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2_事業管理班\02_調整係\59_契約関係（複写機）\R6カラー複写機リース契約\R6カラー複写機新規リース\1 入札告示起案\ホームページ用添付ファイル\"/>
    </mc:Choice>
  </mc:AlternateContent>
  <bookViews>
    <workbookView xWindow="0" yWindow="0" windowWidth="20490" windowHeight="8835"/>
  </bookViews>
  <sheets>
    <sheet name="入札書（農村振興課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2" l="1"/>
  <c r="K33" i="2"/>
  <c r="K31" i="2"/>
  <c r="K29" i="2"/>
  <c r="K27" i="2"/>
  <c r="K37" i="2" l="1"/>
</calcChain>
</file>

<file path=xl/sharedStrings.xml><?xml version="1.0" encoding="utf-8"?>
<sst xmlns="http://schemas.openxmlformats.org/spreadsheetml/2006/main" count="73" uniqueCount="43">
  <si>
    <t>入　札　書</t>
    <rPh sb="0" eb="1">
      <t>イ</t>
    </rPh>
    <rPh sb="2" eb="3">
      <t>サツ</t>
    </rPh>
    <rPh sb="4" eb="5">
      <t>ショ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</si>
  <si>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</si>
  <si>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北海道檜山振興局長</t>
    <rPh sb="0" eb="3">
      <t>ホッカイドウ</t>
    </rPh>
    <rPh sb="3" eb="5">
      <t>ヒヤマ</t>
    </rPh>
    <rPh sb="5" eb="8">
      <t>シンコウキョク</t>
    </rPh>
    <rPh sb="8" eb="9">
      <t>チョウ</t>
    </rPh>
    <phoneticPr fontId="3"/>
  </si>
  <si>
    <t>様</t>
    <rPh sb="0" eb="1">
      <t>サマ</t>
    </rPh>
    <phoneticPr fontId="3"/>
  </si>
  <si>
    <t>住所</t>
    <rPh sb="0" eb="2">
      <t>ジュウショ</t>
    </rPh>
    <phoneticPr fontId="3"/>
  </si>
  <si>
    <t>入　札　者</t>
    <rPh sb="0" eb="1">
      <t>イ</t>
    </rPh>
    <rPh sb="2" eb="3">
      <t>サツ</t>
    </rPh>
    <rPh sb="4" eb="5">
      <t>モノ</t>
    </rPh>
    <phoneticPr fontId="3"/>
  </si>
  <si>
    <t>氏名</t>
    <rPh sb="0" eb="2">
      <t>シメイ</t>
    </rPh>
    <phoneticPr fontId="3"/>
  </si>
  <si>
    <t>㊞</t>
    <phoneticPr fontId="3"/>
  </si>
  <si>
    <t>代　理　人</t>
    <rPh sb="0" eb="1">
      <t>ヨ</t>
    </rPh>
    <rPh sb="2" eb="3">
      <t>リ</t>
    </rPh>
    <rPh sb="4" eb="5">
      <t>ヒト</t>
    </rPh>
    <phoneticPr fontId="3"/>
  </si>
  <si>
    <t>復代理人</t>
    <rPh sb="0" eb="4">
      <t>フクダイリニン</t>
    </rPh>
    <phoneticPr fontId="3"/>
  </si>
  <si>
    <t>契約名</t>
    <rPh sb="0" eb="2">
      <t>ケイヤク</t>
    </rPh>
    <rPh sb="2" eb="3">
      <t>メイ</t>
    </rPh>
    <phoneticPr fontId="3"/>
  </si>
  <si>
    <t>設置場所</t>
    <rPh sb="0" eb="2">
      <t>セッチ</t>
    </rPh>
    <rPh sb="2" eb="4">
      <t>バショ</t>
    </rPh>
    <phoneticPr fontId="3"/>
  </si>
  <si>
    <t>檜山振興局産業振興部農村振興課</t>
    <rPh sb="0" eb="2">
      <t>ヒヤマ</t>
    </rPh>
    <rPh sb="2" eb="5">
      <t>シンコウキョク</t>
    </rPh>
    <rPh sb="5" eb="15">
      <t>サンギョウシンコウブノウソンシンコウカ</t>
    </rPh>
    <phoneticPr fontId="3"/>
  </si>
  <si>
    <t>供給機器名（メーカー名、付属品一式含む）</t>
    <rPh sb="0" eb="2">
      <t>キョウキュウ</t>
    </rPh>
    <rPh sb="2" eb="5">
      <t>キキメイ</t>
    </rPh>
    <rPh sb="10" eb="11">
      <t>メイ</t>
    </rPh>
    <rPh sb="12" eb="15">
      <t>フゾクヒン</t>
    </rPh>
    <rPh sb="15" eb="17">
      <t>イッシキ</t>
    </rPh>
    <rPh sb="17" eb="18">
      <t>フク</t>
    </rPh>
    <phoneticPr fontId="3"/>
  </si>
  <si>
    <t>月間複写予定枚数</t>
    <rPh sb="0" eb="2">
      <t>ゲッカン</t>
    </rPh>
    <rPh sb="2" eb="4">
      <t>フクシャ</t>
    </rPh>
    <rPh sb="4" eb="6">
      <t>ヨテイ</t>
    </rPh>
    <rPh sb="6" eb="8">
      <t>マイスウ</t>
    </rPh>
    <phoneticPr fontId="3"/>
  </si>
  <si>
    <t>フルカラー</t>
    <phoneticPr fontId="3"/>
  </si>
  <si>
    <t>入札金額</t>
    <rPh sb="0" eb="2">
      <t>ニュウサツ</t>
    </rPh>
    <rPh sb="2" eb="4">
      <t>キンガク</t>
    </rPh>
    <phoneticPr fontId="3"/>
  </si>
  <si>
    <t>請求単位</t>
    <rPh sb="0" eb="2">
      <t>セイキュウ</t>
    </rPh>
    <rPh sb="2" eb="4">
      <t>タンイ</t>
    </rPh>
    <phoneticPr fontId="3"/>
  </si>
  <si>
    <t>単価</t>
    <rPh sb="0" eb="2">
      <t>タンカ</t>
    </rPh>
    <phoneticPr fontId="3"/>
  </si>
  <si>
    <t>月額複写予定枚数</t>
    <rPh sb="0" eb="2">
      <t>ゲツガク</t>
    </rPh>
    <rPh sb="2" eb="4">
      <t>フクシャ</t>
    </rPh>
    <rPh sb="4" eb="6">
      <t>ヨテイ</t>
    </rPh>
    <rPh sb="6" eb="8">
      <t>マイスウ</t>
    </rPh>
    <phoneticPr fontId="3"/>
  </si>
  <si>
    <t>（Ａ）×（Ｂ）</t>
    <phoneticPr fontId="3"/>
  </si>
  <si>
    <t>（Ａ）</t>
    <phoneticPr fontId="3"/>
  </si>
  <si>
    <t>（Ｂ）</t>
    <phoneticPr fontId="3"/>
  </si>
  <si>
    <t>基本料金（一式単価）</t>
    <rPh sb="0" eb="2">
      <t>キホン</t>
    </rPh>
    <rPh sb="2" eb="4">
      <t>リョウキン</t>
    </rPh>
    <rPh sb="5" eb="7">
      <t>イッシキ</t>
    </rPh>
    <rPh sb="7" eb="9">
      <t>タンカ</t>
    </rPh>
    <phoneticPr fontId="3"/>
  </si>
  <si>
    <t>月　　額</t>
    <rPh sb="0" eb="1">
      <t>ツキ</t>
    </rPh>
    <rPh sb="3" eb="4">
      <t>ガク</t>
    </rPh>
    <phoneticPr fontId="3"/>
  </si>
  <si>
    <t>円</t>
    <rPh sb="0" eb="1">
      <t>エン</t>
    </rPh>
    <phoneticPr fontId="3"/>
  </si>
  <si>
    <t>　複写サービス料金</t>
    <rPh sb="1" eb="3">
      <t>フクシャ</t>
    </rPh>
    <rPh sb="7" eb="9">
      <t>リョウキン</t>
    </rPh>
    <phoneticPr fontId="3"/>
  </si>
  <si>
    <t>カラー  　　１</t>
    <phoneticPr fontId="3"/>
  </si>
  <si>
    <t>枚から</t>
    <rPh sb="0" eb="1">
      <t>マイ</t>
    </rPh>
    <phoneticPr fontId="3"/>
  </si>
  <si>
    <t>枚まで</t>
    <rPh sb="0" eb="1">
      <t>マイ</t>
    </rPh>
    <phoneticPr fontId="3"/>
  </si>
  <si>
    <t>枚</t>
    <rPh sb="0" eb="1">
      <t>マイ</t>
    </rPh>
    <phoneticPr fontId="3"/>
  </si>
  <si>
    <t>１枚あたり</t>
    <rPh sb="1" eb="2">
      <t>マイ</t>
    </rPh>
    <phoneticPr fontId="3"/>
  </si>
  <si>
    <t>カラー  　501</t>
    <phoneticPr fontId="3"/>
  </si>
  <si>
    <t>カラー    2,001</t>
    <phoneticPr fontId="3"/>
  </si>
  <si>
    <t>枚以上</t>
    <rPh sb="0" eb="1">
      <t>マイ</t>
    </rPh>
    <rPh sb="1" eb="3">
      <t>イジョウ</t>
    </rPh>
    <phoneticPr fontId="3"/>
  </si>
  <si>
    <t>モノクロ　１</t>
    <phoneticPr fontId="3"/>
  </si>
  <si>
    <t>モノクロ  501</t>
    <phoneticPr fontId="3"/>
  </si>
  <si>
    <t>入札総価額
（単価と月間複写予定枚数の積の和）</t>
    <rPh sb="0" eb="2">
      <t>ニュウサツ</t>
    </rPh>
    <rPh sb="2" eb="5">
      <t>ソウカガク</t>
    </rPh>
    <rPh sb="7" eb="9">
      <t>タンカ</t>
    </rPh>
    <rPh sb="10" eb="12">
      <t>ゲッカン</t>
    </rPh>
    <rPh sb="12" eb="14">
      <t>フクシャ</t>
    </rPh>
    <rPh sb="14" eb="16">
      <t>ヨテイ</t>
    </rPh>
    <rPh sb="16" eb="18">
      <t>マイスウ</t>
    </rPh>
    <rPh sb="19" eb="20">
      <t>セキ</t>
    </rPh>
    <rPh sb="21" eb="22">
      <t>ワ</t>
    </rPh>
    <phoneticPr fontId="3"/>
  </si>
  <si>
    <t>注１ 　供給機種名は、入札する品名を記入すること。</t>
    <rPh sb="0" eb="1">
      <t>チュウ</t>
    </rPh>
    <rPh sb="4" eb="6">
      <t>キョウキュウ</t>
    </rPh>
    <rPh sb="6" eb="9">
      <t>キシュメイ</t>
    </rPh>
    <rPh sb="11" eb="13">
      <t>ニュウサツ</t>
    </rPh>
    <rPh sb="15" eb="17">
      <t>ヒンメイ</t>
    </rPh>
    <rPh sb="18" eb="20">
      <t>キニュウ</t>
    </rPh>
    <phoneticPr fontId="3"/>
  </si>
  <si>
    <t>注２　入札金額は、消費税及び地方消費税抜き相当額（単価）とすること。</t>
    <rPh sb="0" eb="1">
      <t>チュウ</t>
    </rPh>
    <rPh sb="3" eb="5">
      <t>ニュウサツ</t>
    </rPh>
    <rPh sb="5" eb="7">
      <t>キンガク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19" eb="20">
      <t>ヌ</t>
    </rPh>
    <rPh sb="21" eb="24">
      <t>ソウトウガク</t>
    </rPh>
    <rPh sb="25" eb="27">
      <t>タンカ</t>
    </rPh>
    <phoneticPr fontId="3"/>
  </si>
  <si>
    <t>注３　入札価格には、用紙代及びステープル代は含まないこと。</t>
    <rPh sb="0" eb="1">
      <t>チュウ</t>
    </rPh>
    <rPh sb="3" eb="5">
      <t>ニュウサツ</t>
    </rPh>
    <rPh sb="5" eb="7">
      <t>カカク</t>
    </rPh>
    <rPh sb="10" eb="13">
      <t>ヨウシダイ</t>
    </rPh>
    <rPh sb="13" eb="14">
      <t>オヨ</t>
    </rPh>
    <rPh sb="20" eb="21">
      <t>ダイ</t>
    </rPh>
    <rPh sb="22" eb="23">
      <t>フク</t>
    </rPh>
    <phoneticPr fontId="3"/>
  </si>
  <si>
    <t>4,600　枚　　　モノクロ　　1,400　枚</t>
    <rPh sb="6" eb="7">
      <t>マイ</t>
    </rPh>
    <rPh sb="22" eb="23">
      <t>マイ</t>
    </rPh>
    <phoneticPr fontId="3"/>
  </si>
  <si>
    <t>フルカラー複写機の賃貸借契約</t>
    <rPh sb="5" eb="8">
      <t>フクシャキ</t>
    </rPh>
    <rPh sb="9" eb="12">
      <t>チンタイシャク</t>
    </rPh>
    <rPh sb="12" eb="14">
      <t>ケイヤク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</si>
</sst>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7" formatCode="&quot;¥&quot;#,##0.00;&quot;¥&quot;\-#,##0.00"/>
    <numFmt numFmtId="176" formatCode="[$-411]ggge&quot;年&quot;m&quot;月&quot;d&quot;日&quot;;@"/>
    <numFmt numFmtId="177" formatCode="&quot;¥&quot;#,##0;[Red]&quot;¥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distributed" vertical="top" indent="1"/>
    </xf>
    <xf numFmtId="0" fontId="0" fillId="0" borderId="0" xfId="0" applyAlignment="1">
      <alignment horizontal="left" vertical="top"/>
    </xf>
    <xf numFmtId="38" fontId="0" fillId="0" borderId="0" xfId="1" applyFont="1">
      <alignment vertical="center"/>
    </xf>
    <xf numFmtId="5" fontId="0" fillId="0" borderId="7" xfId="0" applyNumberFormat="1" applyFill="1" applyBorder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12" xfId="0" applyFill="1" applyBorder="1">
      <alignment vertical="center"/>
    </xf>
    <xf numFmtId="0" fontId="5" fillId="0" borderId="2" xfId="0" applyFont="1" applyFill="1" applyBorder="1">
      <alignment vertical="center"/>
    </xf>
    <xf numFmtId="0" fontId="6" fillId="0" borderId="3" xfId="0" applyFont="1" applyFill="1" applyBorder="1" applyAlignment="1">
      <alignment horizontal="right" vertical="center"/>
    </xf>
    <xf numFmtId="38" fontId="6" fillId="0" borderId="3" xfId="1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6" fillId="0" borderId="1" xfId="0" applyFont="1" applyFill="1" applyBorder="1">
      <alignment vertical="center"/>
    </xf>
    <xf numFmtId="38" fontId="6" fillId="0" borderId="1" xfId="1" applyFont="1" applyFill="1" applyBorder="1">
      <alignment vertical="center"/>
    </xf>
    <xf numFmtId="0" fontId="6" fillId="0" borderId="6" xfId="0" applyFont="1" applyFill="1" applyBorder="1" applyAlignment="1">
      <alignment horizontal="right" vertical="center"/>
    </xf>
    <xf numFmtId="0" fontId="7" fillId="0" borderId="2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7" fillId="0" borderId="12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3" xfId="0" applyFont="1" applyFill="1" applyBorder="1">
      <alignment vertical="center"/>
    </xf>
    <xf numFmtId="5" fontId="0" fillId="0" borderId="14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7" fontId="0" fillId="0" borderId="2" xfId="0" applyNumberFormat="1" applyFill="1" applyBorder="1" applyAlignment="1">
      <alignment horizontal="center" vertical="center"/>
    </xf>
    <xf numFmtId="7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5" fontId="0" fillId="0" borderId="2" xfId="0" applyNumberFormat="1" applyFill="1" applyBorder="1" applyAlignment="1">
      <alignment horizontal="right" vertical="center"/>
    </xf>
    <xf numFmtId="5" fontId="0" fillId="0" borderId="5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topLeftCell="A16" workbookViewId="0">
      <selection activeCell="N31" sqref="N31"/>
    </sheetView>
  </sheetViews>
  <sheetFormatPr defaultRowHeight="18.75" x14ac:dyDescent="0.4"/>
  <cols>
    <col min="1" max="1" width="4.25" style="26" customWidth="1"/>
    <col min="2" max="2" width="1.625" customWidth="1"/>
    <col min="3" max="3" width="10.25" customWidth="1"/>
    <col min="4" max="6" width="7.375" customWidth="1"/>
    <col min="7" max="7" width="12.625" customWidth="1"/>
    <col min="8" max="8" width="3.875" style="26" customWidth="1"/>
    <col min="9" max="9" width="12.625" customWidth="1"/>
    <col min="10" max="10" width="3.875" style="26" customWidth="1"/>
    <col min="11" max="11" width="14.625" customWidth="1"/>
    <col min="12" max="12" width="3.875" style="26" customWidth="1"/>
  </cols>
  <sheetData>
    <row r="1" spans="1:12" ht="42.75" x14ac:dyDescent="0.4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4">
      <c r="H2" s="32" t="s">
        <v>1</v>
      </c>
      <c r="I2" s="32"/>
      <c r="J2" s="32"/>
      <c r="K2" s="32"/>
      <c r="L2" s="32"/>
    </row>
    <row r="3" spans="1:12" x14ac:dyDescent="0.4">
      <c r="B3" s="33" t="s">
        <v>2</v>
      </c>
      <c r="C3" s="33"/>
      <c r="D3" s="33"/>
      <c r="E3" s="33"/>
      <c r="F3" s="27" t="s">
        <v>3</v>
      </c>
      <c r="H3" s="28"/>
      <c r="I3" s="25"/>
      <c r="J3" s="28"/>
      <c r="K3" s="25"/>
      <c r="L3" s="28"/>
    </row>
    <row r="4" spans="1:12" x14ac:dyDescent="0.4">
      <c r="G4" s="1" t="s">
        <v>4</v>
      </c>
      <c r="H4" s="29"/>
      <c r="I4" s="29"/>
      <c r="J4" s="29"/>
      <c r="K4" s="29"/>
      <c r="L4" s="28"/>
    </row>
    <row r="5" spans="1:12" x14ac:dyDescent="0.4">
      <c r="E5" s="34" t="s">
        <v>5</v>
      </c>
      <c r="F5" s="34"/>
      <c r="G5" s="1"/>
      <c r="H5" s="29"/>
      <c r="I5" s="29"/>
      <c r="J5" s="29"/>
      <c r="K5" s="29"/>
      <c r="L5" s="28"/>
    </row>
    <row r="6" spans="1:12" x14ac:dyDescent="0.4">
      <c r="E6" s="27"/>
      <c r="F6" s="27"/>
      <c r="G6" s="2" t="s">
        <v>6</v>
      </c>
      <c r="H6" s="29"/>
      <c r="I6" s="29"/>
      <c r="J6" s="29"/>
      <c r="K6" s="29"/>
      <c r="L6" s="28" t="s">
        <v>7</v>
      </c>
    </row>
    <row r="7" spans="1:12" x14ac:dyDescent="0.4">
      <c r="E7" s="27"/>
      <c r="F7" s="27"/>
      <c r="G7" s="1" t="s">
        <v>4</v>
      </c>
      <c r="H7" s="29"/>
      <c r="I7" s="29"/>
      <c r="J7" s="29"/>
      <c r="K7" s="29"/>
      <c r="L7" s="28"/>
    </row>
    <row r="8" spans="1:12" x14ac:dyDescent="0.4">
      <c r="E8" s="34" t="s">
        <v>8</v>
      </c>
      <c r="F8" s="34"/>
      <c r="G8" s="1"/>
      <c r="H8" s="29"/>
      <c r="I8" s="29"/>
      <c r="J8" s="29"/>
      <c r="K8" s="29"/>
      <c r="L8" s="28"/>
    </row>
    <row r="9" spans="1:12" x14ac:dyDescent="0.4">
      <c r="E9" s="27"/>
      <c r="F9" s="27"/>
      <c r="G9" s="2" t="s">
        <v>6</v>
      </c>
      <c r="H9" s="29"/>
      <c r="I9" s="29"/>
      <c r="J9" s="29"/>
      <c r="K9" s="29"/>
      <c r="L9" s="28" t="s">
        <v>7</v>
      </c>
    </row>
    <row r="10" spans="1:12" x14ac:dyDescent="0.4">
      <c r="E10" s="27"/>
      <c r="F10" s="27"/>
      <c r="G10" s="1" t="s">
        <v>4</v>
      </c>
      <c r="H10" s="29"/>
      <c r="I10" s="29"/>
      <c r="J10" s="29"/>
      <c r="K10" s="29"/>
      <c r="L10" s="28"/>
    </row>
    <row r="11" spans="1:12" x14ac:dyDescent="0.4">
      <c r="E11" s="34" t="s">
        <v>9</v>
      </c>
      <c r="F11" s="34"/>
      <c r="G11" s="1"/>
      <c r="H11" s="29"/>
      <c r="I11" s="29"/>
      <c r="J11" s="29"/>
      <c r="K11" s="29"/>
      <c r="L11" s="28"/>
    </row>
    <row r="12" spans="1:12" x14ac:dyDescent="0.4">
      <c r="G12" s="2" t="s">
        <v>6</v>
      </c>
      <c r="H12" s="29"/>
      <c r="I12" s="29"/>
      <c r="J12" s="29"/>
      <c r="K12" s="29"/>
      <c r="L12" s="28" t="s">
        <v>7</v>
      </c>
    </row>
    <row r="13" spans="1:12" x14ac:dyDescent="0.4">
      <c r="G13" s="2"/>
      <c r="H13" s="28"/>
      <c r="I13" s="28"/>
      <c r="J13" s="28"/>
      <c r="K13" s="28"/>
      <c r="L13" s="28"/>
    </row>
    <row r="14" spans="1:12" x14ac:dyDescent="0.4">
      <c r="A14" s="26">
        <v>1</v>
      </c>
      <c r="B14" t="s">
        <v>10</v>
      </c>
      <c r="E14" t="s">
        <v>42</v>
      </c>
      <c r="F14" s="26"/>
      <c r="J14"/>
    </row>
    <row r="16" spans="1:12" x14ac:dyDescent="0.4">
      <c r="A16" s="26">
        <v>2</v>
      </c>
      <c r="B16" s="35" t="s">
        <v>11</v>
      </c>
      <c r="C16" s="35"/>
      <c r="D16" s="35"/>
      <c r="E16" t="s">
        <v>12</v>
      </c>
    </row>
    <row r="18" spans="1:12" ht="36.75" customHeight="1" x14ac:dyDescent="0.4">
      <c r="A18" s="3">
        <v>3</v>
      </c>
      <c r="B18" s="36" t="s">
        <v>13</v>
      </c>
      <c r="C18" s="36"/>
      <c r="D18" s="36"/>
      <c r="E18" s="36"/>
      <c r="F18" s="36"/>
      <c r="G18" s="37"/>
      <c r="H18" s="37"/>
      <c r="I18" s="37"/>
      <c r="J18" s="37"/>
      <c r="K18" s="37"/>
      <c r="L18" s="37"/>
    </row>
    <row r="20" spans="1:12" x14ac:dyDescent="0.4">
      <c r="A20" s="26">
        <v>4</v>
      </c>
      <c r="B20" s="35" t="s">
        <v>14</v>
      </c>
      <c r="C20" s="35"/>
      <c r="D20" s="35"/>
      <c r="E20" s="35"/>
      <c r="F20" s="35"/>
      <c r="G20" s="4" t="s">
        <v>15</v>
      </c>
      <c r="H20" s="26" t="s">
        <v>41</v>
      </c>
    </row>
    <row r="22" spans="1:12" x14ac:dyDescent="0.4">
      <c r="A22" s="26">
        <v>5</v>
      </c>
      <c r="B22" t="s">
        <v>16</v>
      </c>
    </row>
    <row r="23" spans="1:12" x14ac:dyDescent="0.4">
      <c r="B23" s="38" t="s">
        <v>17</v>
      </c>
      <c r="C23" s="39"/>
      <c r="D23" s="39"/>
      <c r="E23" s="39"/>
      <c r="F23" s="40"/>
      <c r="G23" s="38" t="s">
        <v>18</v>
      </c>
      <c r="H23" s="40"/>
      <c r="I23" s="38" t="s">
        <v>19</v>
      </c>
      <c r="J23" s="40"/>
      <c r="K23" s="38" t="s">
        <v>20</v>
      </c>
      <c r="L23" s="40"/>
    </row>
    <row r="24" spans="1:12" x14ac:dyDescent="0.4">
      <c r="B24" s="41"/>
      <c r="C24" s="42"/>
      <c r="D24" s="42"/>
      <c r="E24" s="42"/>
      <c r="F24" s="43"/>
      <c r="G24" s="41" t="s">
        <v>21</v>
      </c>
      <c r="H24" s="43"/>
      <c r="I24" s="41" t="s">
        <v>22</v>
      </c>
      <c r="J24" s="43"/>
      <c r="K24" s="41"/>
      <c r="L24" s="43"/>
    </row>
    <row r="25" spans="1:12" ht="48" customHeight="1" x14ac:dyDescent="0.4">
      <c r="B25" s="44" t="s">
        <v>23</v>
      </c>
      <c r="C25" s="45"/>
      <c r="D25" s="45"/>
      <c r="E25" s="45"/>
      <c r="F25" s="46"/>
      <c r="G25" s="47"/>
      <c r="H25" s="48"/>
      <c r="I25" s="44" t="s">
        <v>24</v>
      </c>
      <c r="J25" s="46"/>
      <c r="K25" s="5"/>
      <c r="L25" s="6" t="s">
        <v>25</v>
      </c>
    </row>
    <row r="26" spans="1:12" x14ac:dyDescent="0.4">
      <c r="B26" s="49" t="s">
        <v>26</v>
      </c>
      <c r="C26" s="50"/>
      <c r="D26" s="50"/>
      <c r="E26" s="50"/>
      <c r="F26" s="50"/>
      <c r="G26" s="50"/>
      <c r="H26" s="50"/>
      <c r="I26" s="50"/>
      <c r="J26" s="50"/>
      <c r="K26" s="50"/>
      <c r="L26" s="51"/>
    </row>
    <row r="27" spans="1:12" x14ac:dyDescent="0.4">
      <c r="B27" s="7"/>
      <c r="C27" s="8" t="s">
        <v>27</v>
      </c>
      <c r="D27" s="9" t="s">
        <v>28</v>
      </c>
      <c r="E27" s="10">
        <v>500</v>
      </c>
      <c r="F27" s="11" t="s">
        <v>29</v>
      </c>
      <c r="G27" s="52"/>
      <c r="H27" s="51" t="s">
        <v>25</v>
      </c>
      <c r="I27" s="55">
        <v>500</v>
      </c>
      <c r="J27" s="51" t="s">
        <v>30</v>
      </c>
      <c r="K27" s="57">
        <f>G27*I27</f>
        <v>0</v>
      </c>
      <c r="L27" s="51" t="s">
        <v>25</v>
      </c>
    </row>
    <row r="28" spans="1:12" x14ac:dyDescent="0.4">
      <c r="B28" s="7"/>
      <c r="C28" s="12"/>
      <c r="D28" s="13"/>
      <c r="E28" s="14"/>
      <c r="F28" s="15" t="s">
        <v>31</v>
      </c>
      <c r="G28" s="53"/>
      <c r="H28" s="54"/>
      <c r="I28" s="56"/>
      <c r="J28" s="54"/>
      <c r="K28" s="58"/>
      <c r="L28" s="54"/>
    </row>
    <row r="29" spans="1:12" x14ac:dyDescent="0.4">
      <c r="B29" s="7"/>
      <c r="C29" s="8" t="s">
        <v>32</v>
      </c>
      <c r="D29" s="9" t="s">
        <v>28</v>
      </c>
      <c r="E29" s="10">
        <v>2000</v>
      </c>
      <c r="F29" s="11" t="s">
        <v>29</v>
      </c>
      <c r="G29" s="52"/>
      <c r="H29" s="51" t="s">
        <v>25</v>
      </c>
      <c r="I29" s="55">
        <v>1500</v>
      </c>
      <c r="J29" s="51" t="s">
        <v>30</v>
      </c>
      <c r="K29" s="57">
        <f t="shared" ref="K29" si="0">G29*I29</f>
        <v>0</v>
      </c>
      <c r="L29" s="51" t="s">
        <v>25</v>
      </c>
    </row>
    <row r="30" spans="1:12" x14ac:dyDescent="0.4">
      <c r="B30" s="7"/>
      <c r="C30" s="12"/>
      <c r="D30" s="13"/>
      <c r="E30" s="14"/>
      <c r="F30" s="15" t="s">
        <v>31</v>
      </c>
      <c r="G30" s="53"/>
      <c r="H30" s="54"/>
      <c r="I30" s="56"/>
      <c r="J30" s="54"/>
      <c r="K30" s="58"/>
      <c r="L30" s="54"/>
    </row>
    <row r="31" spans="1:12" x14ac:dyDescent="0.4">
      <c r="B31" s="7"/>
      <c r="C31" s="16" t="s">
        <v>33</v>
      </c>
      <c r="D31" s="9" t="s">
        <v>34</v>
      </c>
      <c r="E31" s="10"/>
      <c r="F31" s="11"/>
      <c r="G31" s="52"/>
      <c r="H31" s="51" t="s">
        <v>25</v>
      </c>
      <c r="I31" s="55">
        <v>2600</v>
      </c>
      <c r="J31" s="51" t="s">
        <v>30</v>
      </c>
      <c r="K31" s="57">
        <f t="shared" ref="K31" si="1">G31*I31</f>
        <v>0</v>
      </c>
      <c r="L31" s="51" t="s">
        <v>25</v>
      </c>
    </row>
    <row r="32" spans="1:12" x14ac:dyDescent="0.4">
      <c r="B32" s="7"/>
      <c r="C32" s="12"/>
      <c r="D32" s="17"/>
      <c r="E32" s="13"/>
      <c r="F32" s="15" t="s">
        <v>31</v>
      </c>
      <c r="G32" s="53"/>
      <c r="H32" s="54"/>
      <c r="I32" s="56"/>
      <c r="J32" s="54"/>
      <c r="K32" s="58"/>
      <c r="L32" s="54"/>
    </row>
    <row r="33" spans="2:12" x14ac:dyDescent="0.4">
      <c r="B33" s="7"/>
      <c r="C33" s="18" t="s">
        <v>35</v>
      </c>
      <c r="D33" s="19" t="s">
        <v>28</v>
      </c>
      <c r="E33" s="20">
        <v>500</v>
      </c>
      <c r="F33" s="21" t="s">
        <v>29</v>
      </c>
      <c r="G33" s="52"/>
      <c r="H33" s="51" t="s">
        <v>25</v>
      </c>
      <c r="I33" s="55">
        <v>500</v>
      </c>
      <c r="J33" s="51" t="s">
        <v>30</v>
      </c>
      <c r="K33" s="61">
        <f t="shared" ref="K33:K35" si="2">G33*I33</f>
        <v>0</v>
      </c>
      <c r="L33" s="51" t="s">
        <v>25</v>
      </c>
    </row>
    <row r="34" spans="2:12" x14ac:dyDescent="0.4">
      <c r="B34" s="7"/>
      <c r="C34" s="18"/>
      <c r="D34" s="19"/>
      <c r="E34" s="20"/>
      <c r="F34" s="15" t="s">
        <v>31</v>
      </c>
      <c r="G34" s="53"/>
      <c r="H34" s="54"/>
      <c r="I34" s="56"/>
      <c r="J34" s="54"/>
      <c r="K34" s="62"/>
      <c r="L34" s="54"/>
    </row>
    <row r="35" spans="2:12" x14ac:dyDescent="0.4">
      <c r="B35" s="7"/>
      <c r="C35" s="16" t="s">
        <v>36</v>
      </c>
      <c r="D35" s="9" t="s">
        <v>34</v>
      </c>
      <c r="E35" s="22"/>
      <c r="F35" s="11"/>
      <c r="G35" s="52"/>
      <c r="H35" s="51" t="s">
        <v>25</v>
      </c>
      <c r="I35" s="55">
        <v>900</v>
      </c>
      <c r="J35" s="51" t="s">
        <v>30</v>
      </c>
      <c r="K35" s="61">
        <f t="shared" si="2"/>
        <v>0</v>
      </c>
      <c r="L35" s="51" t="s">
        <v>25</v>
      </c>
    </row>
    <row r="36" spans="2:12" ht="19.5" thickBot="1" x14ac:dyDescent="0.45">
      <c r="B36" s="7"/>
      <c r="C36" s="12"/>
      <c r="D36" s="13"/>
      <c r="E36" s="13"/>
      <c r="F36" s="15" t="s">
        <v>31</v>
      </c>
      <c r="G36" s="53"/>
      <c r="H36" s="54"/>
      <c r="I36" s="56"/>
      <c r="J36" s="54"/>
      <c r="K36" s="62"/>
      <c r="L36" s="63"/>
    </row>
    <row r="37" spans="2:12" ht="46.5" customHeight="1" thickBot="1" x14ac:dyDescent="0.45">
      <c r="B37" s="59" t="s">
        <v>37</v>
      </c>
      <c r="C37" s="60"/>
      <c r="D37" s="60"/>
      <c r="E37" s="60"/>
      <c r="F37" s="60"/>
      <c r="G37" s="60"/>
      <c r="H37" s="60"/>
      <c r="I37" s="60"/>
      <c r="J37" s="60"/>
      <c r="K37" s="23">
        <f>ROUNDDOWN(K25+K27+K29+K31+K33+K35,0)</f>
        <v>0</v>
      </c>
      <c r="L37" s="24" t="s">
        <v>25</v>
      </c>
    </row>
    <row r="38" spans="2:12" x14ac:dyDescent="0.4">
      <c r="B38" t="s">
        <v>38</v>
      </c>
    </row>
    <row r="39" spans="2:12" x14ac:dyDescent="0.4">
      <c r="B39" t="s">
        <v>39</v>
      </c>
    </row>
    <row r="40" spans="2:12" x14ac:dyDescent="0.4">
      <c r="B40" t="s">
        <v>40</v>
      </c>
    </row>
  </sheetData>
  <mergeCells count="60">
    <mergeCell ref="B37:J37"/>
    <mergeCell ref="I33:I34"/>
    <mergeCell ref="J33:J34"/>
    <mergeCell ref="K33:K34"/>
    <mergeCell ref="L33:L34"/>
    <mergeCell ref="G35:G36"/>
    <mergeCell ref="H35:H36"/>
    <mergeCell ref="I35:I36"/>
    <mergeCell ref="J35:J36"/>
    <mergeCell ref="K35:K36"/>
    <mergeCell ref="L35:L36"/>
    <mergeCell ref="H33:H34"/>
    <mergeCell ref="G33:G34"/>
    <mergeCell ref="L31:L32"/>
    <mergeCell ref="G29:G30"/>
    <mergeCell ref="H29:H30"/>
    <mergeCell ref="I29:I30"/>
    <mergeCell ref="J29:J30"/>
    <mergeCell ref="K29:K30"/>
    <mergeCell ref="L29:L30"/>
    <mergeCell ref="G31:G32"/>
    <mergeCell ref="H31:H32"/>
    <mergeCell ref="I31:I32"/>
    <mergeCell ref="J31:J32"/>
    <mergeCell ref="K31:K32"/>
    <mergeCell ref="B25:F25"/>
    <mergeCell ref="G25:H25"/>
    <mergeCell ref="I25:J25"/>
    <mergeCell ref="B26:L26"/>
    <mergeCell ref="G27:G28"/>
    <mergeCell ref="H27:H28"/>
    <mergeCell ref="I27:I28"/>
    <mergeCell ref="J27:J28"/>
    <mergeCell ref="K27:K28"/>
    <mergeCell ref="L27:L28"/>
    <mergeCell ref="B20:F20"/>
    <mergeCell ref="B23:F24"/>
    <mergeCell ref="G23:H23"/>
    <mergeCell ref="I23:J23"/>
    <mergeCell ref="K23:L24"/>
    <mergeCell ref="G24:H24"/>
    <mergeCell ref="I24:J24"/>
    <mergeCell ref="E11:F11"/>
    <mergeCell ref="H11:K11"/>
    <mergeCell ref="H12:K12"/>
    <mergeCell ref="B16:D16"/>
    <mergeCell ref="B18:F18"/>
    <mergeCell ref="G18:L18"/>
    <mergeCell ref="H10:K10"/>
    <mergeCell ref="A1:L1"/>
    <mergeCell ref="H2:L2"/>
    <mergeCell ref="B3:E3"/>
    <mergeCell ref="H4:K4"/>
    <mergeCell ref="E5:F5"/>
    <mergeCell ref="H5:K5"/>
    <mergeCell ref="H6:K6"/>
    <mergeCell ref="H7:K7"/>
    <mergeCell ref="E8:F8"/>
    <mergeCell ref="H8:K8"/>
    <mergeCell ref="H9:K9"/>
  </mergeCells>
  <phoneticPr fontId="3"/>
  <pageMargins left="0.70866141732283472" right="0.70866141732283472" top="0.74803149606299213" bottom="0.74803149606299213" header="0.31496062992125984" footer="0.31496062992125984"/>
  <pageSetup paperSize="9" scale="87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入札書（農村振興課）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岩城＿みどり</dc:creator>
  <cp:lastModifiedBy>中村＿渉</cp:lastModifiedBy>
  <cp:lastPrinted>2024-02-14T04:19:44Z</cp:lastPrinted>
  <dcterms:created xsi:type="dcterms:W3CDTF">2023-02-06T08:21:26Z</dcterms:created>
  <dcterms:modified xsi:type="dcterms:W3CDTF">2024-02-14T06:12:27Z</dcterms:modified>
</cp:coreProperties>
</file>