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3 企画主幹\第２回目専門部会\資料\"/>
    </mc:Choice>
  </mc:AlternateContent>
  <bookViews>
    <workbookView xWindow="0" yWindow="0" windowWidth="20490" windowHeight="7770" activeTab="1"/>
  </bookViews>
  <sheets>
    <sheet name="調査票" sheetId="4" r:id="rId1"/>
    <sheet name="別紙" sheetId="2" r:id="rId2"/>
  </sheets>
  <definedNames>
    <definedName name="_xlnm.Print_Area" localSheetId="0">調査票!$A$1:$AY$205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5" i="2" l="1"/>
  <c r="M14" i="2"/>
  <c r="M13" i="2"/>
  <c r="M12" i="2"/>
  <c r="M11" i="2"/>
  <c r="M10" i="2"/>
  <c r="M9" i="2"/>
  <c r="M8" i="2"/>
  <c r="K93" i="4" l="1"/>
  <c r="K92" i="4"/>
  <c r="AB44" i="4" l="1"/>
  <c r="P44" i="4"/>
  <c r="T44" i="4"/>
  <c r="X44" i="4"/>
  <c r="L44" i="4"/>
  <c r="AR101" i="4" l="1"/>
  <c r="AJ101" i="4"/>
  <c r="X101" i="4"/>
  <c r="L42" i="4" l="1"/>
  <c r="X27" i="2" l="1"/>
  <c r="W27" i="2"/>
  <c r="V27" i="2"/>
  <c r="U27" i="2"/>
  <c r="T27" i="2"/>
  <c r="X26" i="2"/>
  <c r="W26" i="2"/>
  <c r="V26" i="2"/>
  <c r="U26" i="2"/>
  <c r="T26" i="2"/>
  <c r="X25" i="2"/>
  <c r="W25" i="2"/>
  <c r="V25" i="2"/>
  <c r="U25" i="2"/>
  <c r="T25" i="2"/>
  <c r="X24" i="2"/>
  <c r="W24" i="2"/>
  <c r="V24" i="2"/>
  <c r="U24" i="2"/>
  <c r="T24" i="2"/>
  <c r="X23" i="2"/>
  <c r="W23" i="2"/>
  <c r="V23" i="2"/>
  <c r="U23" i="2"/>
  <c r="T23" i="2"/>
  <c r="X22" i="2"/>
  <c r="W22" i="2"/>
  <c r="V22" i="2"/>
  <c r="U22" i="2"/>
  <c r="T22" i="2"/>
  <c r="X21" i="2"/>
  <c r="W21" i="2"/>
  <c r="V21" i="2"/>
  <c r="U21" i="2"/>
  <c r="T21" i="2"/>
  <c r="X20" i="2"/>
  <c r="W20" i="2"/>
  <c r="V20" i="2"/>
  <c r="U20" i="2"/>
  <c r="T20" i="2"/>
  <c r="X19" i="2"/>
  <c r="W19" i="2"/>
  <c r="V19" i="2"/>
  <c r="U19" i="2"/>
  <c r="T19" i="2"/>
  <c r="X18" i="2"/>
  <c r="W18" i="2"/>
  <c r="V18" i="2"/>
  <c r="U18" i="2"/>
  <c r="T18" i="2"/>
  <c r="X17" i="2"/>
  <c r="W17" i="2"/>
  <c r="V17" i="2"/>
  <c r="U17" i="2"/>
  <c r="T17" i="2"/>
  <c r="X16" i="2"/>
  <c r="W16" i="2"/>
  <c r="V16" i="2"/>
  <c r="U16" i="2"/>
  <c r="T16" i="2"/>
  <c r="X15" i="2"/>
  <c r="W15" i="2"/>
  <c r="V15" i="2"/>
  <c r="U15" i="2"/>
  <c r="T15" i="2"/>
  <c r="X14" i="2"/>
  <c r="W14" i="2"/>
  <c r="V14" i="2"/>
  <c r="U14" i="2"/>
  <c r="T14" i="2"/>
  <c r="X13" i="2"/>
  <c r="W13" i="2"/>
  <c r="V13" i="2"/>
  <c r="U13" i="2"/>
  <c r="T13" i="2"/>
  <c r="X12" i="2"/>
  <c r="W12" i="2"/>
  <c r="V12" i="2"/>
  <c r="U12" i="2"/>
  <c r="T12" i="2"/>
  <c r="X11" i="2"/>
  <c r="W11" i="2"/>
  <c r="V11" i="2"/>
  <c r="U11" i="2"/>
  <c r="T11" i="2"/>
  <c r="X10" i="2"/>
  <c r="W10" i="2"/>
  <c r="V10" i="2"/>
  <c r="U10" i="2"/>
  <c r="T10" i="2"/>
  <c r="X9" i="2"/>
  <c r="W9" i="2"/>
  <c r="V9" i="2"/>
  <c r="U9" i="2"/>
  <c r="T9" i="2"/>
  <c r="X8" i="2"/>
  <c r="W8" i="2"/>
  <c r="V8" i="2"/>
  <c r="U8" i="2"/>
  <c r="T8" i="2"/>
  <c r="K91" i="4" l="1"/>
  <c r="K90" i="4"/>
  <c r="AF43" i="4"/>
  <c r="AB42" i="4"/>
  <c r="X42" i="4"/>
  <c r="T42" i="4"/>
  <c r="P42" i="4"/>
  <c r="AF41" i="4"/>
  <c r="AF40" i="4"/>
  <c r="AF39" i="4"/>
  <c r="AF44" i="4" l="1"/>
  <c r="AF42" i="4"/>
  <c r="R28" i="2" l="1"/>
  <c r="Q28" i="2"/>
  <c r="P28" i="2"/>
  <c r="O28" i="2"/>
  <c r="N28" i="2"/>
  <c r="L28" i="2"/>
  <c r="K28" i="2"/>
  <c r="J28" i="2"/>
  <c r="I28" i="2"/>
  <c r="H28" i="2"/>
  <c r="X28" i="2"/>
  <c r="W28" i="2"/>
  <c r="V28" i="2"/>
  <c r="U28" i="2"/>
  <c r="T28" i="2"/>
  <c r="S27" i="2"/>
  <c r="M27" i="2"/>
  <c r="Y27" i="2" l="1"/>
  <c r="S26" i="2"/>
  <c r="M26" i="2"/>
  <c r="S25" i="2"/>
  <c r="M25" i="2"/>
  <c r="S24" i="2"/>
  <c r="M24" i="2"/>
  <c r="S23" i="2"/>
  <c r="M23" i="2"/>
  <c r="S22" i="2"/>
  <c r="M22" i="2"/>
  <c r="S21" i="2"/>
  <c r="M21" i="2"/>
  <c r="S20" i="2"/>
  <c r="M20" i="2"/>
  <c r="S19" i="2"/>
  <c r="M19" i="2"/>
  <c r="S18" i="2"/>
  <c r="M18" i="2"/>
  <c r="S17" i="2"/>
  <c r="M17" i="2"/>
  <c r="S16" i="2"/>
  <c r="M16" i="2"/>
  <c r="S15" i="2"/>
  <c r="Y15" i="2" s="1"/>
  <c r="S14" i="2"/>
  <c r="Y14" i="2" s="1"/>
  <c r="S13" i="2"/>
  <c r="Y13" i="2" s="1"/>
  <c r="S12" i="2"/>
  <c r="S11" i="2"/>
  <c r="Y11" i="2" s="1"/>
  <c r="S10" i="2"/>
  <c r="S9" i="2"/>
  <c r="Y9" i="2" s="1"/>
  <c r="S8" i="2"/>
  <c r="Y17" i="2" l="1"/>
  <c r="Y21" i="2"/>
  <c r="Y23" i="2"/>
  <c r="Y25" i="2"/>
  <c r="Y19" i="2"/>
  <c r="Y10" i="2"/>
  <c r="Y18" i="2"/>
  <c r="Y22" i="2"/>
  <c r="Y26" i="2"/>
  <c r="S28" i="2"/>
  <c r="Y12" i="2"/>
  <c r="Y16" i="2"/>
  <c r="Y20" i="2"/>
  <c r="Y24" i="2"/>
  <c r="M28" i="2"/>
  <c r="Y8" i="2" l="1"/>
  <c r="Y28" i="2" s="1"/>
</calcChain>
</file>

<file path=xl/sharedStrings.xml><?xml version="1.0" encoding="utf-8"?>
<sst xmlns="http://schemas.openxmlformats.org/spreadsheetml/2006/main" count="529" uniqueCount="402">
  <si>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</si>
  <si>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</si>
  <si>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</si>
  <si>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</si>
  <si>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合　計</t>
    <rPh sb="0" eb="1">
      <t>ゴウ</t>
    </rPh>
    <rPh sb="2" eb="3">
      <t>ケイ</t>
    </rPh>
    <phoneticPr fontId="1"/>
  </si>
  <si>
    <t>救急医療</t>
    <rPh sb="0" eb="2">
      <t>キュウキュウ</t>
    </rPh>
    <rPh sb="2" eb="4">
      <t>イリョウ</t>
    </rPh>
    <phoneticPr fontId="1"/>
  </si>
  <si>
    <t>災害医療</t>
    <rPh sb="0" eb="2">
      <t>サイガイ</t>
    </rPh>
    <rPh sb="2" eb="4">
      <t>イリョウ</t>
    </rPh>
    <phoneticPr fontId="1"/>
  </si>
  <si>
    <t>脳卒中</t>
    <rPh sb="0" eb="3">
      <t>ノウソッチュウ</t>
    </rPh>
    <phoneticPr fontId="1"/>
  </si>
  <si>
    <t>心筋梗塞等の心血管疾患</t>
    <rPh sb="0" eb="2">
      <t>シンキン</t>
    </rPh>
    <rPh sb="2" eb="5">
      <t>コウソクトウ</t>
    </rPh>
    <rPh sb="6" eb="7">
      <t>ココロ</t>
    </rPh>
    <rPh sb="7" eb="9">
      <t>ケッカン</t>
    </rPh>
    <rPh sb="9" eb="11">
      <t>シッカン</t>
    </rPh>
    <phoneticPr fontId="1"/>
  </si>
  <si>
    <t>糖尿病</t>
    <rPh sb="0" eb="3">
      <t>トウニョウビョウ</t>
    </rPh>
    <phoneticPr fontId="1"/>
  </si>
  <si>
    <t>周産期医療</t>
    <rPh sb="0" eb="3">
      <t>シュウサンキ</t>
    </rPh>
    <rPh sb="3" eb="5">
      <t>イリョウ</t>
    </rPh>
    <phoneticPr fontId="1"/>
  </si>
  <si>
    <t>精神医療</t>
    <rPh sb="0" eb="2">
      <t>セイシン</t>
    </rPh>
    <rPh sb="2" eb="4">
      <t>イリョウ</t>
    </rPh>
    <phoneticPr fontId="1"/>
  </si>
  <si>
    <t>小児医療（小児救急医療）</t>
    <rPh sb="0" eb="2">
      <t>ショウニ</t>
    </rPh>
    <rPh sb="2" eb="4">
      <t>イリョウ</t>
    </rPh>
    <rPh sb="5" eb="7">
      <t>ショウニ</t>
    </rPh>
    <rPh sb="7" eb="9">
      <t>キュウキュウ</t>
    </rPh>
    <rPh sb="9" eb="11">
      <t>イリョウ</t>
    </rPh>
    <phoneticPr fontId="1"/>
  </si>
  <si>
    <t>へき地医療</t>
    <rPh sb="2" eb="3">
      <t>チ</t>
    </rPh>
    <rPh sb="3" eb="5">
      <t>イリョウ</t>
    </rPh>
    <phoneticPr fontId="1"/>
  </si>
  <si>
    <t>５疾病</t>
    <rPh sb="1" eb="3">
      <t>シッペイ</t>
    </rPh>
    <phoneticPr fontId="1"/>
  </si>
  <si>
    <t>５事業</t>
    <rPh sb="1" eb="3">
      <t>ジギョウ</t>
    </rPh>
    <phoneticPr fontId="1"/>
  </si>
  <si>
    <t>その他</t>
    <rPh sb="2" eb="3">
      <t>タ</t>
    </rPh>
    <phoneticPr fontId="1"/>
  </si>
  <si>
    <t>地方センター病院</t>
    <rPh sb="0" eb="2">
      <t>チホウ</t>
    </rPh>
    <rPh sb="6" eb="8">
      <t>ビョウイン</t>
    </rPh>
    <phoneticPr fontId="1"/>
  </si>
  <si>
    <t>地域センター病院</t>
    <rPh sb="0" eb="2">
      <t>チイキ</t>
    </rPh>
    <rPh sb="6" eb="8">
      <t>ビョウイン</t>
    </rPh>
    <phoneticPr fontId="1"/>
  </si>
  <si>
    <t>在宅</t>
    <rPh sb="0" eb="2">
      <t>ザイタク</t>
    </rPh>
    <phoneticPr fontId="1"/>
  </si>
  <si>
    <t>在宅医療</t>
    <rPh sb="0" eb="2">
      <t>ザイタク</t>
    </rPh>
    <rPh sb="2" eb="4">
      <t>イリョウ</t>
    </rPh>
    <phoneticPr fontId="1"/>
  </si>
  <si>
    <t>地域医療支援病院</t>
    <rPh sb="0" eb="4">
      <t>チイキイリョウ</t>
    </rPh>
    <rPh sb="4" eb="6">
      <t>シエン</t>
    </rPh>
    <rPh sb="6" eb="8">
      <t>ビョウイン</t>
    </rPh>
    <phoneticPr fontId="1"/>
  </si>
  <si>
    <t>№</t>
    <phoneticPr fontId="1"/>
  </si>
  <si>
    <t>医療機関名</t>
    <rPh sb="0" eb="2">
      <t>イリョウ</t>
    </rPh>
    <rPh sb="2" eb="5">
      <t>キカンメイ</t>
    </rPh>
    <phoneticPr fontId="1"/>
  </si>
  <si>
    <t>病院</t>
    <rPh sb="0" eb="2">
      <t>ビョウイン</t>
    </rPh>
    <phoneticPr fontId="1"/>
  </si>
  <si>
    <t>診療所</t>
    <rPh sb="0" eb="3">
      <t>シンリョウジョ</t>
    </rPh>
    <phoneticPr fontId="1"/>
  </si>
  <si>
    <t>区　　　分</t>
    <rPh sb="0" eb="1">
      <t>ク</t>
    </rPh>
    <rPh sb="4" eb="5">
      <t>ブン</t>
    </rPh>
    <phoneticPr fontId="1"/>
  </si>
  <si>
    <t>計</t>
    <rPh sb="0" eb="1">
      <t>ケイ</t>
    </rPh>
    <phoneticPr fontId="1"/>
  </si>
  <si>
    <t>増　　　　減</t>
    <rPh sb="0" eb="1">
      <t>ゾウ</t>
    </rPh>
    <rPh sb="5" eb="6">
      <t>ゲン</t>
    </rPh>
    <phoneticPr fontId="1"/>
  </si>
  <si>
    <t>参
考</t>
    <rPh sb="0" eb="1">
      <t>サン</t>
    </rPh>
    <rPh sb="3" eb="4">
      <t>コウ</t>
    </rPh>
    <phoneticPr fontId="1"/>
  </si>
  <si>
    <t>№</t>
    <phoneticPr fontId="1"/>
  </si>
  <si>
    <t>予定時期</t>
    <rPh sb="0" eb="2">
      <t>ヨテイ</t>
    </rPh>
    <rPh sb="2" eb="4">
      <t>ジキ</t>
    </rPh>
    <phoneticPr fontId="1"/>
  </si>
  <si>
    <t>床</t>
    <rPh sb="0" eb="1">
      <t>ユカ</t>
    </rPh>
    <phoneticPr fontId="1"/>
  </si>
  <si>
    <t>期</t>
    <rPh sb="0" eb="1">
      <t>キ</t>
    </rPh>
    <phoneticPr fontId="1"/>
  </si>
  <si>
    <t>病床機能転換の内容</t>
    <rPh sb="0" eb="2">
      <t>ビョウショウ</t>
    </rPh>
    <rPh sb="2" eb="4">
      <t>キノウ</t>
    </rPh>
    <rPh sb="4" eb="6">
      <t>テンカン</t>
    </rPh>
    <rPh sb="7" eb="9">
      <t>ナイヨウ</t>
    </rPh>
    <phoneticPr fontId="1"/>
  </si>
  <si>
    <t>基金の活用</t>
    <rPh sb="0" eb="2">
      <t>キキン</t>
    </rPh>
    <rPh sb="3" eb="5">
      <t>カツヨウ</t>
    </rPh>
    <phoneticPr fontId="1"/>
  </si>
  <si>
    <t>が　ん</t>
    <phoneticPr fontId="1"/>
  </si>
  <si>
    <t>所　在
市町村</t>
    <rPh sb="0" eb="1">
      <t>トコロ</t>
    </rPh>
    <rPh sb="2" eb="3">
      <t>ザイ</t>
    </rPh>
    <rPh sb="4" eb="7">
      <t>シチョウソン</t>
    </rPh>
    <phoneticPr fontId="1"/>
  </si>
  <si>
    <t>高　度
急性期</t>
    <rPh sb="0" eb="1">
      <t>タカ</t>
    </rPh>
    <rPh sb="2" eb="3">
      <t>ド</t>
    </rPh>
    <rPh sb="4" eb="7">
      <t>キュウセイキ</t>
    </rPh>
    <phoneticPr fontId="1"/>
  </si>
  <si>
    <t>調整会議での説明</t>
    <rPh sb="0" eb="2">
      <t>チョウセイ</t>
    </rPh>
    <rPh sb="2" eb="4">
      <t>カイギ</t>
    </rPh>
    <rPh sb="6" eb="8">
      <t>セツメイ</t>
    </rPh>
    <phoneticPr fontId="1"/>
  </si>
  <si>
    <t>№</t>
    <phoneticPr fontId="1"/>
  </si>
  <si>
    <t>ネットワークの名称</t>
    <rPh sb="7" eb="9">
      <t>メイショウ</t>
    </rPh>
    <phoneticPr fontId="1"/>
  </si>
  <si>
    <t>整備年度</t>
    <rPh sb="0" eb="2">
      <t>セイビ</t>
    </rPh>
    <rPh sb="2" eb="4">
      <t>ネンド</t>
    </rPh>
    <phoneticPr fontId="1"/>
  </si>
  <si>
    <t>概　　　　　要</t>
    <rPh sb="0" eb="1">
      <t>オオムネ</t>
    </rPh>
    <rPh sb="6" eb="7">
      <t>ヨウ</t>
    </rPh>
    <phoneticPr fontId="1"/>
  </si>
  <si>
    <t>登録団体・施設等</t>
    <rPh sb="0" eb="2">
      <t>トウロク</t>
    </rPh>
    <rPh sb="2" eb="4">
      <t>ダンタイ</t>
    </rPh>
    <rPh sb="5" eb="7">
      <t>シセツ</t>
    </rPh>
    <rPh sb="7" eb="8">
      <t>トウ</t>
    </rPh>
    <phoneticPr fontId="1"/>
  </si>
  <si>
    <t>整　備　等　の　概　要</t>
    <rPh sb="0" eb="1">
      <t>タダシ</t>
    </rPh>
    <rPh sb="2" eb="3">
      <t>ソナエ</t>
    </rPh>
    <rPh sb="4" eb="5">
      <t>トウ</t>
    </rPh>
    <rPh sb="8" eb="9">
      <t>オオムネ</t>
    </rPh>
    <rPh sb="10" eb="11">
      <t>ヨウ</t>
    </rPh>
    <phoneticPr fontId="1"/>
  </si>
  <si>
    <t>区　　　　　　　　　　　　　分</t>
    <rPh sb="0" eb="1">
      <t>ク</t>
    </rPh>
    <rPh sb="14" eb="15">
      <t>ブン</t>
    </rPh>
    <phoneticPr fontId="1"/>
  </si>
  <si>
    <t>実施日</t>
    <rPh sb="0" eb="3">
      <t>ジッシビ</t>
    </rPh>
    <phoneticPr fontId="1"/>
  </si>
  <si>
    <t>広報の種類</t>
    <rPh sb="0" eb="2">
      <t>コウホウ</t>
    </rPh>
    <rPh sb="3" eb="5">
      <t>シュルイ</t>
    </rPh>
    <phoneticPr fontId="1"/>
  </si>
  <si>
    <t>実施地域等</t>
    <rPh sb="0" eb="2">
      <t>ジッシ</t>
    </rPh>
    <rPh sb="2" eb="4">
      <t>チイキ</t>
    </rPh>
    <rPh sb="4" eb="5">
      <t>トウ</t>
    </rPh>
    <phoneticPr fontId="1"/>
  </si>
  <si>
    <t>年度</t>
    <rPh sb="0" eb="2">
      <t>ネンド</t>
    </rPh>
    <phoneticPr fontId="1"/>
  </si>
  <si>
    <t>開催日</t>
    <rPh sb="0" eb="3">
      <t>カイサイビ</t>
    </rPh>
    <phoneticPr fontId="1"/>
  </si>
  <si>
    <t>協　　議　　事　　項</t>
    <rPh sb="0" eb="1">
      <t>キョウ</t>
    </rPh>
    <rPh sb="3" eb="4">
      <t>ギ</t>
    </rPh>
    <rPh sb="6" eb="7">
      <t>コト</t>
    </rPh>
    <rPh sb="9" eb="10">
      <t>コウ</t>
    </rPh>
    <phoneticPr fontId="1"/>
  </si>
  <si>
    <t>協議の相手方</t>
    <rPh sb="0" eb="2">
      <t>キョウギ</t>
    </rPh>
    <rPh sb="3" eb="6">
      <t>アイテカタ</t>
    </rPh>
    <phoneticPr fontId="1"/>
  </si>
  <si>
    <t>協　議　の　結　果</t>
    <rPh sb="0" eb="1">
      <t>キョウ</t>
    </rPh>
    <rPh sb="2" eb="3">
      <t>ギ</t>
    </rPh>
    <rPh sb="6" eb="7">
      <t>ムスブ</t>
    </rPh>
    <rPh sb="8" eb="9">
      <t>ハタシ</t>
    </rPh>
    <phoneticPr fontId="1"/>
  </si>
  <si>
    <t>前年比</t>
    <rPh sb="0" eb="3">
      <t>ゼンネンヒ</t>
    </rPh>
    <phoneticPr fontId="1"/>
  </si>
  <si>
    <t>親会・部会の別</t>
    <rPh sb="0" eb="1">
      <t>オヤ</t>
    </rPh>
    <rPh sb="1" eb="2">
      <t>カイ</t>
    </rPh>
    <rPh sb="3" eb="5">
      <t>ブカイ</t>
    </rPh>
    <rPh sb="6" eb="7">
      <t>ベツ</t>
    </rPh>
    <phoneticPr fontId="1"/>
  </si>
  <si>
    <t>協議・報告事項</t>
    <rPh sb="0" eb="2">
      <t>キョウギ</t>
    </rPh>
    <rPh sb="3" eb="5">
      <t>ホウコク</t>
    </rPh>
    <rPh sb="5" eb="7">
      <t>ジコウ</t>
    </rPh>
    <phoneticPr fontId="1"/>
  </si>
  <si>
    <t>区域名</t>
    <rPh sb="0" eb="2">
      <t>クイキ</t>
    </rPh>
    <rPh sb="2" eb="3">
      <t>メイ</t>
    </rPh>
    <phoneticPr fontId="1"/>
  </si>
  <si>
    <t>４　在宅医療等の確保対策</t>
    <rPh sb="2" eb="4">
      <t>ザイタク</t>
    </rPh>
    <rPh sb="4" eb="6">
      <t>イリョウ</t>
    </rPh>
    <rPh sb="6" eb="7">
      <t>トウ</t>
    </rPh>
    <rPh sb="8" eb="10">
      <t>カクホ</t>
    </rPh>
    <rPh sb="10" eb="12">
      <t>タイサク</t>
    </rPh>
    <phoneticPr fontId="1"/>
  </si>
  <si>
    <t>将来的に不足する医療機能の確保</t>
    <rPh sb="0" eb="3">
      <t>ショウライテキ</t>
    </rPh>
    <rPh sb="4" eb="6">
      <t>フソク</t>
    </rPh>
    <rPh sb="8" eb="10">
      <t>イリョウ</t>
    </rPh>
    <rPh sb="10" eb="12">
      <t>キノウ</t>
    </rPh>
    <rPh sb="13" eb="15">
      <t>カクホ</t>
    </rPh>
    <phoneticPr fontId="1"/>
  </si>
  <si>
    <t>ＩＣＴを活用した地域医療ネットワークの構築</t>
    <rPh sb="4" eb="6">
      <t>カツヨウ</t>
    </rPh>
    <rPh sb="8" eb="12">
      <t>チイキイリョウ</t>
    </rPh>
    <rPh sb="19" eb="21">
      <t>コウチク</t>
    </rPh>
    <phoneticPr fontId="1"/>
  </si>
  <si>
    <t>区　　　　　　　　　　分</t>
    <rPh sb="0" eb="1">
      <t>ク</t>
    </rPh>
    <rPh sb="11" eb="12">
      <t>ブン</t>
    </rPh>
    <phoneticPr fontId="1"/>
  </si>
  <si>
    <t>今後の方向性</t>
    <rPh sb="0" eb="2">
      <t>コンゴ</t>
    </rPh>
    <rPh sb="3" eb="6">
      <t>ホウコウセイ</t>
    </rPh>
    <phoneticPr fontId="1"/>
  </si>
  <si>
    <t>評　価　（　課　題　）</t>
    <rPh sb="0" eb="1">
      <t>ヒョウ</t>
    </rPh>
    <rPh sb="2" eb="3">
      <t>アタイ</t>
    </rPh>
    <rPh sb="6" eb="7">
      <t>カ</t>
    </rPh>
    <rPh sb="8" eb="9">
      <t>ダイ</t>
    </rPh>
    <phoneticPr fontId="1"/>
  </si>
  <si>
    <t>市町村名</t>
    <rPh sb="0" eb="4">
      <t>シチョウソンメイ</t>
    </rPh>
    <phoneticPr fontId="1"/>
  </si>
  <si>
    <t>対象職種</t>
    <rPh sb="0" eb="2">
      <t>タイショウ</t>
    </rPh>
    <rPh sb="2" eb="4">
      <t>ショクシュ</t>
    </rPh>
    <phoneticPr fontId="1"/>
  </si>
  <si>
    <t>期待される効果等</t>
    <rPh sb="0" eb="2">
      <t>キタイ</t>
    </rPh>
    <rPh sb="5" eb="8">
      <t>コウカトウ</t>
    </rPh>
    <phoneticPr fontId="1"/>
  </si>
  <si>
    <t>取　組　内　容</t>
    <rPh sb="0" eb="1">
      <t>トリ</t>
    </rPh>
    <rPh sb="2" eb="3">
      <t>クミ</t>
    </rPh>
    <rPh sb="4" eb="5">
      <t>ナイ</t>
    </rPh>
    <rPh sb="6" eb="7">
      <t>カタチ</t>
    </rPh>
    <phoneticPr fontId="1"/>
  </si>
  <si>
    <t>指 定 医 療 機 関 等 の 名 称</t>
    <rPh sb="0" eb="1">
      <t>ユビ</t>
    </rPh>
    <rPh sb="2" eb="3">
      <t>サダム</t>
    </rPh>
    <rPh sb="4" eb="5">
      <t>イ</t>
    </rPh>
    <rPh sb="6" eb="7">
      <t>リョウ</t>
    </rPh>
    <rPh sb="8" eb="9">
      <t>キ</t>
    </rPh>
    <rPh sb="10" eb="11">
      <t>セキ</t>
    </rPh>
    <rPh sb="12" eb="13">
      <t>トウ</t>
    </rPh>
    <rPh sb="16" eb="17">
      <t>メイ</t>
    </rPh>
    <rPh sb="18" eb="19">
      <t>ショウ</t>
    </rPh>
    <phoneticPr fontId="1"/>
  </si>
  <si>
    <t>実　　施　　内　　容</t>
    <rPh sb="0" eb="1">
      <t>ジツ</t>
    </rPh>
    <rPh sb="3" eb="4">
      <t>シ</t>
    </rPh>
    <rPh sb="6" eb="7">
      <t>ナイ</t>
    </rPh>
    <rPh sb="9" eb="10">
      <t>カタチ</t>
    </rPh>
    <phoneticPr fontId="1"/>
  </si>
  <si>
    <t>対象人数・部数</t>
    <rPh sb="0" eb="2">
      <t>タイショウ</t>
    </rPh>
    <rPh sb="2" eb="4">
      <t>ニンズウ</t>
    </rPh>
    <rPh sb="5" eb="7">
      <t>ブスウ</t>
    </rPh>
    <phoneticPr fontId="1"/>
  </si>
  <si>
    <t>協 議 等 の 結 果</t>
    <rPh sb="0" eb="1">
      <t>キョウ</t>
    </rPh>
    <rPh sb="2" eb="3">
      <t>ギ</t>
    </rPh>
    <rPh sb="4" eb="5">
      <t>トウ</t>
    </rPh>
    <rPh sb="8" eb="9">
      <t>ムスブ</t>
    </rPh>
    <rPh sb="10" eb="11">
      <t>ハタシ</t>
    </rPh>
    <phoneticPr fontId="1"/>
  </si>
  <si>
    <t>区域名</t>
    <rPh sb="0" eb="2">
      <t>クイキ</t>
    </rPh>
    <rPh sb="2" eb="3">
      <t>メイ</t>
    </rPh>
    <phoneticPr fontId="1"/>
  </si>
  <si>
    <t>年　 度</t>
    <rPh sb="0" eb="1">
      <t>トシ</t>
    </rPh>
    <rPh sb="3" eb="4">
      <t>ド</t>
    </rPh>
    <phoneticPr fontId="1"/>
  </si>
  <si>
    <t>特定機能病院</t>
    <rPh sb="0" eb="2">
      <t>トクテイ</t>
    </rPh>
    <rPh sb="2" eb="4">
      <t>キノウ</t>
    </rPh>
    <rPh sb="4" eb="6">
      <t>ビョウイン</t>
    </rPh>
    <phoneticPr fontId="1"/>
  </si>
  <si>
    <t>２　圏域内における医療機能及び他圏域との連携等の必要性</t>
    <rPh sb="2" eb="4">
      <t>ケンイキ</t>
    </rPh>
    <rPh sb="4" eb="5">
      <t>ナイ</t>
    </rPh>
    <rPh sb="9" eb="11">
      <t>イリョウ</t>
    </rPh>
    <rPh sb="11" eb="13">
      <t>キノウ</t>
    </rPh>
    <rPh sb="13" eb="14">
      <t>オヨ</t>
    </rPh>
    <rPh sb="15" eb="16">
      <t>タ</t>
    </rPh>
    <rPh sb="16" eb="18">
      <t>ケンイキ</t>
    </rPh>
    <rPh sb="20" eb="22">
      <t>レンケイ</t>
    </rPh>
    <rPh sb="22" eb="23">
      <t>トウ</t>
    </rPh>
    <rPh sb="24" eb="27">
      <t>ヒツヨウセイ</t>
    </rPh>
    <phoneticPr fontId="1"/>
  </si>
  <si>
    <t>休棟等</t>
    <rPh sb="0" eb="1">
      <t>ヤス</t>
    </rPh>
    <rPh sb="1" eb="2">
      <t>ムネ</t>
    </rPh>
    <rPh sb="2" eb="3">
      <t>トウ</t>
    </rPh>
    <phoneticPr fontId="1"/>
  </si>
  <si>
    <t>区域内の現況、取組の方向性等</t>
    <rPh sb="0" eb="3">
      <t>クイキナイ</t>
    </rPh>
    <rPh sb="4" eb="6">
      <t>ゲンキョウ</t>
    </rPh>
    <rPh sb="7" eb="9">
      <t>トリクミ</t>
    </rPh>
    <rPh sb="10" eb="13">
      <t>ホウコウセイ</t>
    </rPh>
    <rPh sb="13" eb="14">
      <t>トウ</t>
    </rPh>
    <phoneticPr fontId="1"/>
  </si>
  <si>
    <t>年　次</t>
    <rPh sb="0" eb="1">
      <t>ネン</t>
    </rPh>
    <rPh sb="2" eb="3">
      <t>ツギ</t>
    </rPh>
    <phoneticPr fontId="1"/>
  </si>
  <si>
    <t>病床機能報告制度</t>
    <rPh sb="0" eb="2">
      <t>ビョウショウ</t>
    </rPh>
    <rPh sb="2" eb="4">
      <t>キノウ</t>
    </rPh>
    <rPh sb="4" eb="6">
      <t>ホウコク</t>
    </rPh>
    <rPh sb="6" eb="8">
      <t>セイド</t>
    </rPh>
    <phoneticPr fontId="1"/>
  </si>
  <si>
    <t>地域における取組
（高齢者の住まいの確保等）</t>
    <rPh sb="0" eb="2">
      <t>チイキ</t>
    </rPh>
    <rPh sb="6" eb="8">
      <t>トリクミ</t>
    </rPh>
    <rPh sb="10" eb="13">
      <t>コウレイシャ</t>
    </rPh>
    <rPh sb="14" eb="15">
      <t>ス</t>
    </rPh>
    <rPh sb="18" eb="20">
      <t>カクホ</t>
    </rPh>
    <rPh sb="20" eb="21">
      <t>トウ</t>
    </rPh>
    <phoneticPr fontId="1"/>
  </si>
  <si>
    <t>現状・課題</t>
    <rPh sb="0" eb="2">
      <t>ゲンジョウ</t>
    </rPh>
    <rPh sb="3" eb="5">
      <t>カダイ</t>
    </rPh>
    <phoneticPr fontId="1"/>
  </si>
  <si>
    <t>３　将来的に不足することが見込まれる医療機能の確保対策等</t>
    <rPh sb="2" eb="5">
      <t>ショウライテキ</t>
    </rPh>
    <rPh sb="6" eb="8">
      <t>フソク</t>
    </rPh>
    <rPh sb="13" eb="15">
      <t>ミコ</t>
    </rPh>
    <rPh sb="18" eb="20">
      <t>イリョウ</t>
    </rPh>
    <rPh sb="20" eb="22">
      <t>キノウ</t>
    </rPh>
    <rPh sb="23" eb="25">
      <t>カクホ</t>
    </rPh>
    <rPh sb="25" eb="27">
      <t>タイサク</t>
    </rPh>
    <rPh sb="27" eb="28">
      <t>トウ</t>
    </rPh>
    <phoneticPr fontId="1"/>
  </si>
  <si>
    <t>病院、診療所との役割分担・連携</t>
    <rPh sb="0" eb="2">
      <t>ビョウイン</t>
    </rPh>
    <rPh sb="3" eb="6">
      <t>シンリョウジョ</t>
    </rPh>
    <rPh sb="8" eb="10">
      <t>ヤクワリ</t>
    </rPh>
    <rPh sb="10" eb="12">
      <t>ブンタン</t>
    </rPh>
    <rPh sb="13" eb="15">
      <t>レンケイ</t>
    </rPh>
    <phoneticPr fontId="1"/>
  </si>
  <si>
    <t>開始時期（予定）</t>
    <rPh sb="0" eb="2">
      <t>カイシ</t>
    </rPh>
    <rPh sb="2" eb="4">
      <t>ジキ</t>
    </rPh>
    <rPh sb="5" eb="7">
      <t>ヨテイ</t>
    </rPh>
    <phoneticPr fontId="1"/>
  </si>
  <si>
    <t>構成医療機関</t>
    <rPh sb="0" eb="2">
      <t>コウセイ</t>
    </rPh>
    <rPh sb="2" eb="4">
      <t>イリョウ</t>
    </rPh>
    <rPh sb="4" eb="6">
      <t>キカン</t>
    </rPh>
    <phoneticPr fontId="1"/>
  </si>
  <si>
    <t>主な目的</t>
    <rPh sb="0" eb="1">
      <t>オモ</t>
    </rPh>
    <rPh sb="2" eb="4">
      <t>モクテキ</t>
    </rPh>
    <phoneticPr fontId="1"/>
  </si>
  <si>
    <t>６　地域住民への広報活動</t>
    <rPh sb="2" eb="4">
      <t>チイキ</t>
    </rPh>
    <rPh sb="4" eb="6">
      <t>ジュウミン</t>
    </rPh>
    <rPh sb="8" eb="10">
      <t>コウホウ</t>
    </rPh>
    <rPh sb="10" eb="12">
      <t>カツドウ</t>
    </rPh>
    <phoneticPr fontId="1"/>
  </si>
  <si>
    <t>８　本年度の取組に関する評価（課題）及び今後の方向性</t>
    <rPh sb="2" eb="5">
      <t>ホンネンド</t>
    </rPh>
    <rPh sb="6" eb="8">
      <t>トリクミ</t>
    </rPh>
    <rPh sb="9" eb="10">
      <t>カン</t>
    </rPh>
    <rPh sb="12" eb="14">
      <t>ヒョウカ</t>
    </rPh>
    <rPh sb="15" eb="17">
      <t>カダイ</t>
    </rPh>
    <rPh sb="18" eb="19">
      <t>オヨ</t>
    </rPh>
    <rPh sb="20" eb="22">
      <t>コンゴ</t>
    </rPh>
    <rPh sb="23" eb="26">
      <t>ホウコウセイ</t>
    </rPh>
    <phoneticPr fontId="1"/>
  </si>
  <si>
    <t>　急性期医療を受けた後の患者の受け皿となる医療機能（回復期病床）の確保に向けた取組</t>
    <rPh sb="1" eb="4">
      <t>キュウセイキ</t>
    </rPh>
    <rPh sb="4" eb="6">
      <t>イリョウ</t>
    </rPh>
    <rPh sb="7" eb="8">
      <t>ウ</t>
    </rPh>
    <rPh sb="10" eb="11">
      <t>アト</t>
    </rPh>
    <rPh sb="12" eb="14">
      <t>カンジャ</t>
    </rPh>
    <rPh sb="15" eb="16">
      <t>ウ</t>
    </rPh>
    <rPh sb="17" eb="18">
      <t>ザラ</t>
    </rPh>
    <rPh sb="21" eb="23">
      <t>イリョウ</t>
    </rPh>
    <rPh sb="23" eb="25">
      <t>キノウ</t>
    </rPh>
    <rPh sb="26" eb="29">
      <t>カイフクキ</t>
    </rPh>
    <rPh sb="29" eb="31">
      <t>ビョウショウ</t>
    </rPh>
    <rPh sb="33" eb="35">
      <t>カクホ</t>
    </rPh>
    <rPh sb="36" eb="37">
      <t>ム</t>
    </rPh>
    <rPh sb="39" eb="41">
      <t>トリクミ</t>
    </rPh>
    <phoneticPr fontId="1"/>
  </si>
  <si>
    <t>　医療機関の機能（診療科）や体制（救急医療体制等）が一部重複していることによる役割分担等に向けた取組</t>
    <rPh sb="1" eb="3">
      <t>イリョウ</t>
    </rPh>
    <rPh sb="3" eb="5">
      <t>キカン</t>
    </rPh>
    <rPh sb="6" eb="8">
      <t>キノウ</t>
    </rPh>
    <rPh sb="9" eb="12">
      <t>シンリョウカ</t>
    </rPh>
    <rPh sb="14" eb="16">
      <t>タイセイ</t>
    </rPh>
    <rPh sb="17" eb="19">
      <t>キュウキュウ</t>
    </rPh>
    <rPh sb="19" eb="21">
      <t>イリョウ</t>
    </rPh>
    <rPh sb="21" eb="23">
      <t>タイセイ</t>
    </rPh>
    <rPh sb="23" eb="24">
      <t>トウ</t>
    </rPh>
    <rPh sb="26" eb="28">
      <t>イチブ</t>
    </rPh>
    <rPh sb="28" eb="30">
      <t>ジュウフク</t>
    </rPh>
    <rPh sb="39" eb="41">
      <t>ヤクワリ</t>
    </rPh>
    <rPh sb="41" eb="43">
      <t>ブンタン</t>
    </rPh>
    <rPh sb="43" eb="44">
      <t>トウ</t>
    </rPh>
    <rPh sb="45" eb="46">
      <t>ム</t>
    </rPh>
    <rPh sb="48" eb="50">
      <t>トリクミ</t>
    </rPh>
    <phoneticPr fontId="1"/>
  </si>
  <si>
    <t>　高齢化の進行に伴い、住み慣れた地域や自宅での生活を支えるため、その受け皿となる在宅医療等の確保に向けた取組</t>
    <rPh sb="1" eb="4">
      <t>コウレイカ</t>
    </rPh>
    <rPh sb="5" eb="7">
      <t>シンコウ</t>
    </rPh>
    <rPh sb="8" eb="9">
      <t>トモナ</t>
    </rPh>
    <rPh sb="11" eb="12">
      <t>ス</t>
    </rPh>
    <rPh sb="13" eb="14">
      <t>ナ</t>
    </rPh>
    <rPh sb="16" eb="18">
      <t>チイキ</t>
    </rPh>
    <rPh sb="19" eb="21">
      <t>ジタク</t>
    </rPh>
    <rPh sb="23" eb="25">
      <t>セイカツ</t>
    </rPh>
    <rPh sb="26" eb="27">
      <t>ササ</t>
    </rPh>
    <rPh sb="34" eb="35">
      <t>ウ</t>
    </rPh>
    <rPh sb="36" eb="37">
      <t>ザラ</t>
    </rPh>
    <rPh sb="40" eb="42">
      <t>ザイタク</t>
    </rPh>
    <rPh sb="42" eb="44">
      <t>イリョウ</t>
    </rPh>
    <rPh sb="44" eb="45">
      <t>トウ</t>
    </rPh>
    <rPh sb="46" eb="48">
      <t>カクホ</t>
    </rPh>
    <rPh sb="49" eb="50">
      <t>ム</t>
    </rPh>
    <rPh sb="52" eb="54">
      <t>トリクミ</t>
    </rPh>
    <phoneticPr fontId="1"/>
  </si>
  <si>
    <t>　地域（市町村）における高齢者の住まいの確保等に向けた取組</t>
    <rPh sb="1" eb="3">
      <t>チイキ</t>
    </rPh>
    <rPh sb="4" eb="7">
      <t>シチョウソン</t>
    </rPh>
    <rPh sb="12" eb="15">
      <t>コウレイシャ</t>
    </rPh>
    <rPh sb="16" eb="17">
      <t>ス</t>
    </rPh>
    <rPh sb="20" eb="22">
      <t>カクホ</t>
    </rPh>
    <rPh sb="22" eb="23">
      <t>トウ</t>
    </rPh>
    <rPh sb="24" eb="25">
      <t>ム</t>
    </rPh>
    <rPh sb="27" eb="29">
      <t>トリクミ</t>
    </rPh>
    <phoneticPr fontId="1"/>
  </si>
  <si>
    <t>取　組　目　標</t>
    <rPh sb="0" eb="1">
      <t>トリ</t>
    </rPh>
    <rPh sb="2" eb="3">
      <t>クミ</t>
    </rPh>
    <rPh sb="4" eb="5">
      <t>メ</t>
    </rPh>
    <rPh sb="6" eb="7">
      <t>ヒョウ</t>
    </rPh>
    <phoneticPr fontId="1"/>
  </si>
  <si>
    <t>年次</t>
    <rPh sb="0" eb="2">
      <t>ネンジ</t>
    </rPh>
    <phoneticPr fontId="1"/>
  </si>
  <si>
    <t>内　　　容</t>
    <rPh sb="0" eb="1">
      <t>ウチ</t>
    </rPh>
    <rPh sb="4" eb="5">
      <t>カタチ</t>
    </rPh>
    <phoneticPr fontId="1"/>
  </si>
  <si>
    <t>在宅医療等の確保</t>
    <rPh sb="0" eb="4">
      <t>ザイタクイリョウ</t>
    </rPh>
    <rPh sb="4" eb="5">
      <t>トウ</t>
    </rPh>
    <rPh sb="6" eb="8">
      <t>カクホ</t>
    </rPh>
    <phoneticPr fontId="1"/>
  </si>
  <si>
    <t>地域住民への広報活動</t>
    <rPh sb="0" eb="2">
      <t>チイキ</t>
    </rPh>
    <rPh sb="2" eb="4">
      <t>ジュウミン</t>
    </rPh>
    <rPh sb="6" eb="8">
      <t>コウホウ</t>
    </rPh>
    <rPh sb="8" eb="10">
      <t>カツドウ</t>
    </rPh>
    <phoneticPr fontId="1"/>
  </si>
  <si>
    <t>二次医療圏を越えた広域的な協議</t>
    <rPh sb="0" eb="2">
      <t>ニジ</t>
    </rPh>
    <rPh sb="2" eb="5">
      <t>イリョウケン</t>
    </rPh>
    <rPh sb="6" eb="7">
      <t>コ</t>
    </rPh>
    <rPh sb="9" eb="12">
      <t>コウイキテキ</t>
    </rPh>
    <rPh sb="13" eb="15">
      <t>キョウギ</t>
    </rPh>
    <phoneticPr fontId="1"/>
  </si>
  <si>
    <t>５　地域（市町村）における取組</t>
    <rPh sb="2" eb="4">
      <t>チイキ</t>
    </rPh>
    <rPh sb="5" eb="8">
      <t>シチョウソン</t>
    </rPh>
    <rPh sb="13" eb="15">
      <t>トリクミ</t>
    </rPh>
    <phoneticPr fontId="1"/>
  </si>
  <si>
    <t>調整会議（親会・部会）に参加</t>
    <rPh sb="0" eb="2">
      <t>チョウセイ</t>
    </rPh>
    <rPh sb="2" eb="4">
      <t>カイギ</t>
    </rPh>
    <rPh sb="5" eb="6">
      <t>オヤ</t>
    </rPh>
    <rPh sb="6" eb="7">
      <t>カイ</t>
    </rPh>
    <rPh sb="8" eb="10">
      <t>ブカイ</t>
    </rPh>
    <rPh sb="12" eb="14">
      <t>サンカ</t>
    </rPh>
    <phoneticPr fontId="1"/>
  </si>
  <si>
    <t>説明会の開催（情報共有）</t>
    <rPh sb="0" eb="3">
      <t>セツメイカイ</t>
    </rPh>
    <rPh sb="4" eb="6">
      <t>カイサイ</t>
    </rPh>
    <rPh sb="7" eb="9">
      <t>ジョウホウ</t>
    </rPh>
    <rPh sb="9" eb="11">
      <t>キョウユウ</t>
    </rPh>
    <phoneticPr fontId="1"/>
  </si>
  <si>
    <t>対　　応　　内　　容</t>
    <rPh sb="0" eb="1">
      <t>タイ</t>
    </rPh>
    <rPh sb="3" eb="4">
      <t>オウ</t>
    </rPh>
    <rPh sb="6" eb="7">
      <t>ナイ</t>
    </rPh>
    <rPh sb="9" eb="10">
      <t>カタチ</t>
    </rPh>
    <phoneticPr fontId="1"/>
  </si>
  <si>
    <t>未報告医療機関の解消</t>
    <rPh sb="0" eb="3">
      <t>ミホウコク</t>
    </rPh>
    <rPh sb="3" eb="5">
      <t>イリョウ</t>
    </rPh>
    <rPh sb="5" eb="7">
      <t>キカン</t>
    </rPh>
    <rPh sb="8" eb="10">
      <t>カイショウ</t>
    </rPh>
    <phoneticPr fontId="1"/>
  </si>
  <si>
    <t>目　　的　　等</t>
    <rPh sb="0" eb="1">
      <t>メ</t>
    </rPh>
    <rPh sb="3" eb="4">
      <t>マト</t>
    </rPh>
    <rPh sb="6" eb="7">
      <t>トウ</t>
    </rPh>
    <phoneticPr fontId="1"/>
  </si>
  <si>
    <t>調整会議への報告、議論の状況</t>
    <rPh sb="0" eb="2">
      <t>チョウセイ</t>
    </rPh>
    <rPh sb="2" eb="4">
      <t>カイギ</t>
    </rPh>
    <rPh sb="6" eb="8">
      <t>ホウコク</t>
    </rPh>
    <rPh sb="9" eb="11">
      <t>ギロン</t>
    </rPh>
    <rPh sb="12" eb="14">
      <t>ジョウキョウ</t>
    </rPh>
    <phoneticPr fontId="1"/>
  </si>
  <si>
    <t>病棟の医療機能（病床機能報告の報告内容）の収れん</t>
    <rPh sb="0" eb="2">
      <t>ビョウトウ</t>
    </rPh>
    <rPh sb="3" eb="5">
      <t>イリョウ</t>
    </rPh>
    <rPh sb="5" eb="7">
      <t>キノウ</t>
    </rPh>
    <rPh sb="8" eb="10">
      <t>ビョウショウ</t>
    </rPh>
    <rPh sb="10" eb="12">
      <t>キノウ</t>
    </rPh>
    <rPh sb="12" eb="14">
      <t>ホウコク</t>
    </rPh>
    <rPh sb="15" eb="17">
      <t>ホウコク</t>
    </rPh>
    <rPh sb="17" eb="19">
      <t>ナイヨウ</t>
    </rPh>
    <rPh sb="21" eb="22">
      <t>シュウ</t>
    </rPh>
    <phoneticPr fontId="1"/>
  </si>
  <si>
    <t>計</t>
    <rPh sb="0" eb="1">
      <t>ケイ</t>
    </rPh>
    <phoneticPr fontId="1"/>
  </si>
  <si>
    <t>検　討　内　容</t>
    <rPh sb="0" eb="1">
      <t>ケン</t>
    </rPh>
    <rPh sb="2" eb="3">
      <t>ウ</t>
    </rPh>
    <rPh sb="4" eb="5">
      <t>ナイ</t>
    </rPh>
    <rPh sb="6" eb="7">
      <t>カタチ</t>
    </rPh>
    <phoneticPr fontId="1"/>
  </si>
  <si>
    <t>圏域における対応</t>
    <rPh sb="0" eb="2">
      <t>ケンイキ</t>
    </rPh>
    <rPh sb="6" eb="8">
      <t>タイオウ</t>
    </rPh>
    <phoneticPr fontId="1"/>
  </si>
  <si>
    <t>2018年
（H30）</t>
    <rPh sb="4" eb="5">
      <t>ネン</t>
    </rPh>
    <phoneticPr fontId="1"/>
  </si>
  <si>
    <t>（２）高齢者の住まいの確保</t>
    <rPh sb="3" eb="6">
      <t>コウレイシャ</t>
    </rPh>
    <rPh sb="7" eb="8">
      <t>ス</t>
    </rPh>
    <rPh sb="11" eb="13">
      <t>カクホ</t>
    </rPh>
    <phoneticPr fontId="1"/>
  </si>
  <si>
    <t>（３）その他医療・介護従事者の確保等</t>
    <rPh sb="5" eb="6">
      <t>タ</t>
    </rPh>
    <rPh sb="6" eb="8">
      <t>イリョウ</t>
    </rPh>
    <rPh sb="9" eb="11">
      <t>カイゴ</t>
    </rPh>
    <rPh sb="11" eb="13">
      <t>ジュウジ</t>
    </rPh>
    <rPh sb="13" eb="14">
      <t>シャ</t>
    </rPh>
    <rPh sb="15" eb="17">
      <t>カクホ</t>
    </rPh>
    <rPh sb="17" eb="18">
      <t>トウ</t>
    </rPh>
    <phoneticPr fontId="1"/>
  </si>
  <si>
    <t>非稼働病床数</t>
    <rPh sb="0" eb="1">
      <t>ヒ</t>
    </rPh>
    <rPh sb="1" eb="3">
      <t>カドウ</t>
    </rPh>
    <rPh sb="3" eb="5">
      <t>ビョウショウ</t>
    </rPh>
    <rPh sb="5" eb="6">
      <t>スウ</t>
    </rPh>
    <phoneticPr fontId="1"/>
  </si>
  <si>
    <t>非稼働病床（病棟）への対応</t>
    <rPh sb="0" eb="1">
      <t>ヒ</t>
    </rPh>
    <rPh sb="1" eb="3">
      <t>カドウ</t>
    </rPh>
    <rPh sb="3" eb="5">
      <t>ビョウショウ</t>
    </rPh>
    <rPh sb="6" eb="8">
      <t>ビョウトウ</t>
    </rPh>
    <rPh sb="11" eb="13">
      <t>タイオウ</t>
    </rPh>
    <phoneticPr fontId="1"/>
  </si>
  <si>
    <t>（１）医療と介護が連携した地域包括ケアシステムの構築に向けた基本的な考え方　</t>
    <rPh sb="3" eb="5">
      <t>イリョウ</t>
    </rPh>
    <rPh sb="6" eb="8">
      <t>カイゴ</t>
    </rPh>
    <rPh sb="9" eb="11">
      <t>レンケイ</t>
    </rPh>
    <rPh sb="13" eb="15">
      <t>チイキ</t>
    </rPh>
    <rPh sb="15" eb="17">
      <t>ホウカツ</t>
    </rPh>
    <rPh sb="24" eb="26">
      <t>コウチク</t>
    </rPh>
    <rPh sb="27" eb="28">
      <t>ム</t>
    </rPh>
    <rPh sb="30" eb="33">
      <t>キホンテキ</t>
    </rPh>
    <rPh sb="34" eb="35">
      <t>カンガ</t>
    </rPh>
    <rPh sb="36" eb="37">
      <t>カタ</t>
    </rPh>
    <phoneticPr fontId="1"/>
  </si>
  <si>
    <t>「在宅医療・介護連携推進事業」の実施内容等について</t>
    <rPh sb="18" eb="20">
      <t>ナイヨウ</t>
    </rPh>
    <rPh sb="20" eb="21">
      <t>トウ</t>
    </rPh>
    <phoneticPr fontId="1"/>
  </si>
  <si>
    <t>不足することが
見込まれる医療機能</t>
    <rPh sb="0" eb="2">
      <t>フソク</t>
    </rPh>
    <rPh sb="8" eb="10">
      <t>ミコ</t>
    </rPh>
    <rPh sb="13" eb="15">
      <t>イリョウ</t>
    </rPh>
    <rPh sb="15" eb="17">
      <t>キノウ</t>
    </rPh>
    <phoneticPr fontId="1"/>
  </si>
  <si>
    <t>病床機能報告以外に、将来的に不足する医療機能（患者数）を把握する方法等</t>
    <rPh sb="0" eb="2">
      <t>ビョウショウ</t>
    </rPh>
    <rPh sb="2" eb="4">
      <t>キノウ</t>
    </rPh>
    <rPh sb="4" eb="6">
      <t>ホウコク</t>
    </rPh>
    <rPh sb="6" eb="8">
      <t>イガイ</t>
    </rPh>
    <rPh sb="10" eb="13">
      <t>ショウライテキ</t>
    </rPh>
    <rPh sb="14" eb="16">
      <t>フソク</t>
    </rPh>
    <rPh sb="18" eb="20">
      <t>イリョウ</t>
    </rPh>
    <rPh sb="20" eb="22">
      <t>キノウ</t>
    </rPh>
    <rPh sb="23" eb="26">
      <t>カンジャスウ</t>
    </rPh>
    <rPh sb="28" eb="30">
      <t>ハアク</t>
    </rPh>
    <rPh sb="32" eb="34">
      <t>ホウホウ</t>
    </rPh>
    <rPh sb="34" eb="35">
      <t>トウ</t>
    </rPh>
    <phoneticPr fontId="1"/>
  </si>
  <si>
    <t>医療機能</t>
    <rPh sb="0" eb="2">
      <t>イリョウ</t>
    </rPh>
    <rPh sb="2" eb="4">
      <t>キノウ</t>
    </rPh>
    <phoneticPr fontId="1"/>
  </si>
  <si>
    <t>H29</t>
    <phoneticPr fontId="1"/>
  </si>
  <si>
    <t>H30</t>
    <phoneticPr fontId="1"/>
  </si>
  <si>
    <t>スケジュール</t>
    <phoneticPr fontId="1"/>
  </si>
  <si>
    <t>確　　保　　対　　策</t>
    <rPh sb="0" eb="1">
      <t>アキラ</t>
    </rPh>
    <rPh sb="3" eb="4">
      <t>ホ</t>
    </rPh>
    <rPh sb="6" eb="7">
      <t>タイ</t>
    </rPh>
    <rPh sb="9" eb="10">
      <t>サク</t>
    </rPh>
    <phoneticPr fontId="1"/>
  </si>
  <si>
    <t>（２）訪問診療を実施している医療機関数</t>
    <rPh sb="3" eb="5">
      <t>ホウモン</t>
    </rPh>
    <rPh sb="5" eb="7">
      <t>シンリョウ</t>
    </rPh>
    <rPh sb="8" eb="10">
      <t>ジッシ</t>
    </rPh>
    <rPh sb="14" eb="16">
      <t>イリョウ</t>
    </rPh>
    <rPh sb="16" eb="18">
      <t>キカン</t>
    </rPh>
    <rPh sb="18" eb="19">
      <t>スウ</t>
    </rPh>
    <phoneticPr fontId="1"/>
  </si>
  <si>
    <t>（１）在宅医療等の必要量</t>
    <rPh sb="3" eb="5">
      <t>ザイタク</t>
    </rPh>
    <rPh sb="5" eb="7">
      <t>イリョウ</t>
    </rPh>
    <rPh sb="7" eb="8">
      <t>トウ</t>
    </rPh>
    <rPh sb="9" eb="11">
      <t>ヒツヨウ</t>
    </rPh>
    <rPh sb="11" eb="12">
      <t>リョウ</t>
    </rPh>
    <phoneticPr fontId="1"/>
  </si>
  <si>
    <t>医療計画</t>
    <rPh sb="0" eb="2">
      <t>イリョウ</t>
    </rPh>
    <rPh sb="2" eb="4">
      <t>ケイカク</t>
    </rPh>
    <phoneticPr fontId="1"/>
  </si>
  <si>
    <t>人口10万対</t>
    <rPh sb="0" eb="2">
      <t>ジンコウ</t>
    </rPh>
    <rPh sb="4" eb="5">
      <t>マン</t>
    </rPh>
    <rPh sb="5" eb="6">
      <t>タイ</t>
    </rPh>
    <phoneticPr fontId="1"/>
  </si>
  <si>
    <t>区　　　　　　分</t>
    <rPh sb="0" eb="1">
      <t>ク</t>
    </rPh>
    <rPh sb="7" eb="8">
      <t>ブン</t>
    </rPh>
    <phoneticPr fontId="1"/>
  </si>
  <si>
    <t>施　　設　　数</t>
    <rPh sb="0" eb="1">
      <t>シ</t>
    </rPh>
    <rPh sb="3" eb="4">
      <t>セツ</t>
    </rPh>
    <rPh sb="6" eb="7">
      <t>カズ</t>
    </rPh>
    <phoneticPr fontId="1"/>
  </si>
  <si>
    <t>H30
(H28数値）</t>
    <rPh sb="8" eb="10">
      <t>スウチ</t>
    </rPh>
    <phoneticPr fontId="1"/>
  </si>
  <si>
    <t>※厚生労働省ＮＤＢ（ナショナルデータベース）</t>
    <rPh sb="1" eb="3">
      <t>コウセイ</t>
    </rPh>
    <rPh sb="3" eb="6">
      <t>ロウドウショウ</t>
    </rPh>
    <phoneticPr fontId="1"/>
  </si>
  <si>
    <t>（１）協議の状況</t>
    <rPh sb="3" eb="5">
      <t>キョウギ</t>
    </rPh>
    <rPh sb="6" eb="8">
      <t>ジョウキョウ</t>
    </rPh>
    <phoneticPr fontId="1"/>
  </si>
  <si>
    <t>（２）「新公立病院改革プラン」の進捗状況</t>
    <rPh sb="4" eb="5">
      <t>シン</t>
    </rPh>
    <rPh sb="5" eb="7">
      <t>コウリツ</t>
    </rPh>
    <rPh sb="7" eb="9">
      <t>ビョウイン</t>
    </rPh>
    <rPh sb="9" eb="11">
      <t>カイカク</t>
    </rPh>
    <rPh sb="16" eb="18">
      <t>シンチョク</t>
    </rPh>
    <rPh sb="18" eb="20">
      <t>ジョウキョウ</t>
    </rPh>
    <phoneticPr fontId="1"/>
  </si>
  <si>
    <t>プランの概要</t>
    <rPh sb="4" eb="6">
      <t>ガイヨウ</t>
    </rPh>
    <phoneticPr fontId="1"/>
  </si>
  <si>
    <t>プランの進捗状況</t>
    <rPh sb="4" eb="6">
      <t>シンチョク</t>
    </rPh>
    <rPh sb="6" eb="8">
      <t>ジョウキョウ</t>
    </rPh>
    <phoneticPr fontId="1"/>
  </si>
  <si>
    <t>プランの概要（地域医療構想関係）</t>
    <rPh sb="4" eb="6">
      <t>ガイヨウ</t>
    </rPh>
    <rPh sb="7" eb="11">
      <t>チイキイリョウ</t>
    </rPh>
    <rPh sb="11" eb="13">
      <t>コウソウ</t>
    </rPh>
    <rPh sb="13" eb="15">
      <t>カンケイ</t>
    </rPh>
    <phoneticPr fontId="1"/>
  </si>
  <si>
    <t>病　　　院　　　名</t>
    <rPh sb="0" eb="1">
      <t>ヤマイ</t>
    </rPh>
    <rPh sb="4" eb="5">
      <t>イン</t>
    </rPh>
    <rPh sb="8" eb="9">
      <t>メイ</t>
    </rPh>
    <phoneticPr fontId="1"/>
  </si>
  <si>
    <t>（３）「公的医療機関等２０２５プラン」の進捗状況</t>
    <rPh sb="4" eb="6">
      <t>コウテキ</t>
    </rPh>
    <rPh sb="6" eb="8">
      <t>イリョウ</t>
    </rPh>
    <rPh sb="8" eb="11">
      <t>キカントウ</t>
    </rPh>
    <rPh sb="20" eb="22">
      <t>シンチョク</t>
    </rPh>
    <rPh sb="22" eb="24">
      <t>ジョウキョウ</t>
    </rPh>
    <phoneticPr fontId="1"/>
  </si>
  <si>
    <t>新公立病院改革プランの進捗</t>
    <rPh sb="0" eb="1">
      <t>シン</t>
    </rPh>
    <rPh sb="1" eb="3">
      <t>コウリツ</t>
    </rPh>
    <rPh sb="3" eb="5">
      <t>ビョウイン</t>
    </rPh>
    <rPh sb="5" eb="7">
      <t>カイカク</t>
    </rPh>
    <rPh sb="11" eb="13">
      <t>シンチョク</t>
    </rPh>
    <phoneticPr fontId="1"/>
  </si>
  <si>
    <t>公的医療機関等２０２５プランの進捗</t>
    <rPh sb="0" eb="2">
      <t>コウテキ</t>
    </rPh>
    <rPh sb="2" eb="4">
      <t>イリョウ</t>
    </rPh>
    <rPh sb="4" eb="7">
      <t>キカントウ</t>
    </rPh>
    <rPh sb="15" eb="17">
      <t>シンチョク</t>
    </rPh>
    <phoneticPr fontId="1"/>
  </si>
  <si>
    <t>全医療機関参加型の調整会議の運営等</t>
    <rPh sb="0" eb="1">
      <t>ゼン</t>
    </rPh>
    <rPh sb="1" eb="3">
      <t>イリョウ</t>
    </rPh>
    <rPh sb="3" eb="5">
      <t>キカン</t>
    </rPh>
    <rPh sb="5" eb="8">
      <t>サンカガタ</t>
    </rPh>
    <rPh sb="9" eb="11">
      <t>チョウセイ</t>
    </rPh>
    <rPh sb="11" eb="13">
      <t>カイギ</t>
    </rPh>
    <rPh sb="14" eb="16">
      <t>ウンエイ</t>
    </rPh>
    <rPh sb="16" eb="17">
      <t>トウ</t>
    </rPh>
    <phoneticPr fontId="1"/>
  </si>
  <si>
    <t>病床機能報告制度に係る取組</t>
    <rPh sb="0" eb="2">
      <t>ビョウショウ</t>
    </rPh>
    <rPh sb="2" eb="4">
      <t>キノウ</t>
    </rPh>
    <rPh sb="4" eb="6">
      <t>ホウコク</t>
    </rPh>
    <rPh sb="6" eb="8">
      <t>セイド</t>
    </rPh>
    <rPh sb="9" eb="10">
      <t>カカ</t>
    </rPh>
    <rPh sb="11" eb="13">
      <t>トリクミ</t>
    </rPh>
    <phoneticPr fontId="1"/>
  </si>
  <si>
    <t>７　調整会議における協議等</t>
    <rPh sb="2" eb="4">
      <t>チョウセイ</t>
    </rPh>
    <rPh sb="4" eb="6">
      <t>カイギ</t>
    </rPh>
    <rPh sb="10" eb="12">
      <t>キョウギ</t>
    </rPh>
    <rPh sb="12" eb="13">
      <t>トウ</t>
    </rPh>
    <phoneticPr fontId="1"/>
  </si>
  <si>
    <t>病棟の医療機能が毎年変化することのないよう周知</t>
    <rPh sb="0" eb="2">
      <t>ビョウトウ</t>
    </rPh>
    <rPh sb="3" eb="5">
      <t>イリョウ</t>
    </rPh>
    <rPh sb="5" eb="7">
      <t>キノウ</t>
    </rPh>
    <rPh sb="8" eb="10">
      <t>マイトシ</t>
    </rPh>
    <rPh sb="10" eb="12">
      <t>ヘンカ</t>
    </rPh>
    <rPh sb="21" eb="23">
      <t>シュウチ</t>
    </rPh>
    <phoneticPr fontId="1"/>
  </si>
  <si>
    <t>医療法に基づく報告義務に関する周知</t>
    <rPh sb="0" eb="3">
      <t>イリョウホウ</t>
    </rPh>
    <rPh sb="4" eb="5">
      <t>モト</t>
    </rPh>
    <rPh sb="7" eb="9">
      <t>ホウコク</t>
    </rPh>
    <rPh sb="9" eb="11">
      <t>ギム</t>
    </rPh>
    <rPh sb="12" eb="13">
      <t>カン</t>
    </rPh>
    <rPh sb="15" eb="17">
      <t>シュウチ</t>
    </rPh>
    <phoneticPr fontId="1"/>
  </si>
  <si>
    <t>H28</t>
    <phoneticPr fontId="1"/>
  </si>
  <si>
    <t>目指す姿</t>
    <rPh sb="0" eb="2">
      <t>メザ</t>
    </rPh>
    <rPh sb="3" eb="4">
      <t>スガタ</t>
    </rPh>
    <phoneticPr fontId="1"/>
  </si>
  <si>
    <t>１　地域医療構想の実現に向けた取組の方向性</t>
    <rPh sb="2" eb="6">
      <t>チイキイリョウ</t>
    </rPh>
    <rPh sb="6" eb="8">
      <t>コウソウ</t>
    </rPh>
    <rPh sb="9" eb="11">
      <t>ジツゲン</t>
    </rPh>
    <rPh sb="12" eb="13">
      <t>ム</t>
    </rPh>
    <rPh sb="15" eb="17">
      <t>トリクミ</t>
    </rPh>
    <rPh sb="18" eb="21">
      <t>ホウコウセイ</t>
    </rPh>
    <phoneticPr fontId="1"/>
  </si>
  <si>
    <t>取組目標に対する達成状況</t>
    <rPh sb="0" eb="2">
      <t>トリクミ</t>
    </rPh>
    <rPh sb="2" eb="4">
      <t>モクヒョウ</t>
    </rPh>
    <rPh sb="5" eb="6">
      <t>タイ</t>
    </rPh>
    <rPh sb="8" eb="10">
      <t>タッセイ</t>
    </rPh>
    <rPh sb="10" eb="12">
      <t>ジョウキョウ</t>
    </rPh>
    <phoneticPr fontId="1"/>
  </si>
  <si>
    <t>（２－①）不足することが見込まれる医療機能の把握等</t>
    <rPh sb="5" eb="7">
      <t>フソク</t>
    </rPh>
    <rPh sb="12" eb="14">
      <t>ミコ</t>
    </rPh>
    <rPh sb="17" eb="19">
      <t>イリョウ</t>
    </rPh>
    <rPh sb="19" eb="21">
      <t>キノウ</t>
    </rPh>
    <rPh sb="22" eb="24">
      <t>ハアク</t>
    </rPh>
    <rPh sb="24" eb="25">
      <t>トウ</t>
    </rPh>
    <phoneticPr fontId="1"/>
  </si>
  <si>
    <t>（２－③）不足することが見込まれる医療機能の確保に向けた取組目標及びスケジュール</t>
    <rPh sb="5" eb="7">
      <t>フソク</t>
    </rPh>
    <rPh sb="12" eb="14">
      <t>ミコ</t>
    </rPh>
    <rPh sb="17" eb="19">
      <t>イリョウ</t>
    </rPh>
    <rPh sb="19" eb="21">
      <t>キノウ</t>
    </rPh>
    <rPh sb="22" eb="24">
      <t>カクホ</t>
    </rPh>
    <rPh sb="25" eb="26">
      <t>ム</t>
    </rPh>
    <rPh sb="28" eb="30">
      <t>トリクミ</t>
    </rPh>
    <rPh sb="30" eb="32">
      <t>モクヒョウ</t>
    </rPh>
    <rPh sb="32" eb="33">
      <t>オヨ</t>
    </rPh>
    <phoneticPr fontId="1"/>
  </si>
  <si>
    <t>（４）二次医療圏を越えた広域的な協議</t>
    <rPh sb="3" eb="5">
      <t>ニジ</t>
    </rPh>
    <rPh sb="5" eb="8">
      <t>イリョウケン</t>
    </rPh>
    <rPh sb="9" eb="10">
      <t>コ</t>
    </rPh>
    <rPh sb="12" eb="15">
      <t>コウイキテキ</t>
    </rPh>
    <rPh sb="16" eb="18">
      <t>キョウギ</t>
    </rPh>
    <phoneticPr fontId="1"/>
  </si>
  <si>
    <t>（５）圏域内のすべての医療機関（病院及び有床診療所）の参画又は情報共有に係る取組</t>
    <rPh sb="3" eb="6">
      <t>ケンイキナイ</t>
    </rPh>
    <rPh sb="11" eb="13">
      <t>イリョウ</t>
    </rPh>
    <rPh sb="13" eb="15">
      <t>キカン</t>
    </rPh>
    <rPh sb="16" eb="18">
      <t>ビョウイン</t>
    </rPh>
    <rPh sb="18" eb="19">
      <t>オヨ</t>
    </rPh>
    <rPh sb="20" eb="22">
      <t>ユウショウ</t>
    </rPh>
    <rPh sb="22" eb="25">
      <t>シンリョウジョ</t>
    </rPh>
    <rPh sb="27" eb="29">
      <t>サンカク</t>
    </rPh>
    <rPh sb="29" eb="30">
      <t>マタ</t>
    </rPh>
    <rPh sb="31" eb="33">
      <t>ジョウホウ</t>
    </rPh>
    <rPh sb="33" eb="35">
      <t>キョウユウ</t>
    </rPh>
    <rPh sb="36" eb="37">
      <t>カカ</t>
    </rPh>
    <rPh sb="38" eb="40">
      <t>トリクミ</t>
    </rPh>
    <phoneticPr fontId="1"/>
  </si>
  <si>
    <t>（６）病床機能報告制度に係る取組</t>
    <rPh sb="3" eb="5">
      <t>ビョウショウ</t>
    </rPh>
    <rPh sb="5" eb="7">
      <t>キノウ</t>
    </rPh>
    <rPh sb="7" eb="9">
      <t>ホウコク</t>
    </rPh>
    <rPh sb="9" eb="11">
      <t>セイド</t>
    </rPh>
    <rPh sb="12" eb="13">
      <t>カカ</t>
    </rPh>
    <rPh sb="14" eb="16">
      <t>トリクミ</t>
    </rPh>
    <phoneticPr fontId="1"/>
  </si>
  <si>
    <t>構想の推進に支障のある病床転換を行わないよう周知</t>
    <rPh sb="0" eb="2">
      <t>コウソウ</t>
    </rPh>
    <rPh sb="3" eb="5">
      <t>スイシン</t>
    </rPh>
    <rPh sb="6" eb="8">
      <t>シショウ</t>
    </rPh>
    <rPh sb="11" eb="13">
      <t>ビョウショウ</t>
    </rPh>
    <rPh sb="13" eb="15">
      <t>テンカン</t>
    </rPh>
    <rPh sb="16" eb="17">
      <t>オコナ</t>
    </rPh>
    <rPh sb="22" eb="24">
      <t>シュウチ</t>
    </rPh>
    <phoneticPr fontId="1"/>
  </si>
  <si>
    <t>区　               　分</t>
    <rPh sb="0" eb="1">
      <t>ク</t>
    </rPh>
    <rPh sb="18" eb="19">
      <t>ブン</t>
    </rPh>
    <phoneticPr fontId="1"/>
  </si>
  <si>
    <t>（地域医療構想）</t>
    <rPh sb="1" eb="5">
      <t>チイキイリョウ</t>
    </rPh>
    <rPh sb="5" eb="7">
      <t>コウソウ</t>
    </rPh>
    <phoneticPr fontId="1"/>
  </si>
  <si>
    <t>在宅医療等</t>
    <rPh sb="0" eb="2">
      <t>ザイタク</t>
    </rPh>
    <rPh sb="2" eb="4">
      <t>イリョウ</t>
    </rPh>
    <rPh sb="4" eb="5">
      <t>トウ</t>
    </rPh>
    <phoneticPr fontId="1"/>
  </si>
  <si>
    <t>訪問診療</t>
    <rPh sb="0" eb="2">
      <t>ホウモン</t>
    </rPh>
    <rPh sb="2" eb="4">
      <t>シンリョウ</t>
    </rPh>
    <phoneticPr fontId="1"/>
  </si>
  <si>
    <t>　新たなサービス必要量（b）</t>
    <rPh sb="1" eb="2">
      <t>アラ</t>
    </rPh>
    <rPh sb="8" eb="11">
      <t>ヒツヨウリョウ</t>
    </rPh>
    <phoneticPr fontId="1"/>
  </si>
  <si>
    <t>　計 （a+b）</t>
    <rPh sb="1" eb="2">
      <t>ケイ</t>
    </rPh>
    <phoneticPr fontId="1"/>
  </si>
  <si>
    <t>（３）在宅医療等の確保対策のスケジュール</t>
    <rPh sb="3" eb="5">
      <t>ザイタク</t>
    </rPh>
    <rPh sb="5" eb="7">
      <t>イリョウ</t>
    </rPh>
    <rPh sb="7" eb="8">
      <t>トウ</t>
    </rPh>
    <rPh sb="9" eb="11">
      <t>カクホ</t>
    </rPh>
    <rPh sb="11" eb="13">
      <t>タイサク</t>
    </rPh>
    <phoneticPr fontId="1"/>
  </si>
  <si>
    <t>　地域医療構想掲載ベース（a）</t>
    <rPh sb="1" eb="5">
      <t>チイキイリョウ</t>
    </rPh>
    <rPh sb="5" eb="7">
      <t>コウソウ</t>
    </rPh>
    <rPh sb="7" eb="9">
      <t>ケイサイ</t>
    </rPh>
    <phoneticPr fontId="1"/>
  </si>
  <si>
    <t>構想区域内における医療機関の対応方針</t>
    <rPh sb="0" eb="2">
      <t>コウソウ</t>
    </rPh>
    <rPh sb="2" eb="5">
      <t>クイキナイ</t>
    </rPh>
    <rPh sb="9" eb="11">
      <t>イリョウ</t>
    </rPh>
    <rPh sb="11" eb="13">
      <t>キカン</t>
    </rPh>
    <rPh sb="14" eb="16">
      <t>タイオウ</t>
    </rPh>
    <rPh sb="16" eb="18">
      <t>ホウシン</t>
    </rPh>
    <phoneticPr fontId="1"/>
  </si>
  <si>
    <t>2025年に持つべき医療機能ごとの病床数（許可病床ベース）</t>
    <rPh sb="4" eb="5">
      <t>ネン</t>
    </rPh>
    <rPh sb="6" eb="7">
      <t>モ</t>
    </rPh>
    <rPh sb="10" eb="12">
      <t>イリョウ</t>
    </rPh>
    <rPh sb="12" eb="14">
      <t>キノウ</t>
    </rPh>
    <rPh sb="17" eb="19">
      <t>ビョウショウ</t>
    </rPh>
    <rPh sb="19" eb="20">
      <t>スウ</t>
    </rPh>
    <rPh sb="21" eb="23">
      <t>キョカ</t>
    </rPh>
    <rPh sb="23" eb="25">
      <t>ビョウショウ</t>
    </rPh>
    <phoneticPr fontId="1"/>
  </si>
  <si>
    <t>①：救急患者の受入れや手術など、高度・専門医療を中心とした急性期医療を担う</t>
    <phoneticPr fontId="1"/>
  </si>
  <si>
    <t>②：近隣の高度・専門医療を提供する医療機関と連携しつつ、救急患者の初期対応や比較的症状が軽い患者に対する入院医療等の急性期医療を担う</t>
    <phoneticPr fontId="1"/>
  </si>
  <si>
    <t>③：近隣の高度・専門医療を提供する医療機関と連携しつつ、急性期経過後のリハビリテーションを担う</t>
    <phoneticPr fontId="1"/>
  </si>
  <si>
    <t>④：長期にわたり療養が必要な患者に対する入院医療を担う</t>
    <phoneticPr fontId="1"/>
  </si>
  <si>
    <t>⑤：かかりつけ医としての役割や在宅医療における中心的な役割を担う</t>
    <phoneticPr fontId="1"/>
  </si>
  <si>
    <t>※「2025年を見据えた役割」について、番号が示す内容は以下のとおり。（当該医療機関の主たる役割に最も近い記述を１つ選択）</t>
    <rPh sb="6" eb="7">
      <t>ネン</t>
    </rPh>
    <rPh sb="8" eb="10">
      <t>ミス</t>
    </rPh>
    <rPh sb="12" eb="14">
      <t>ヤクワリ</t>
    </rPh>
    <rPh sb="20" eb="22">
      <t>バンゴウ</t>
    </rPh>
    <rPh sb="23" eb="24">
      <t>シメ</t>
    </rPh>
    <rPh sb="25" eb="27">
      <t>ナイヨウ</t>
    </rPh>
    <rPh sb="28" eb="30">
      <t>イカ</t>
    </rPh>
    <rPh sb="36" eb="38">
      <t>トウガイ</t>
    </rPh>
    <rPh sb="38" eb="40">
      <t>イリョウ</t>
    </rPh>
    <rPh sb="40" eb="42">
      <t>キカン</t>
    </rPh>
    <phoneticPr fontId="1"/>
  </si>
  <si>
    <t>病床機能報告
・
意向調査
（許可病床）</t>
    <rPh sb="0" eb="2">
      <t>ビョウショウ</t>
    </rPh>
    <rPh sb="2" eb="4">
      <t>キノウ</t>
    </rPh>
    <rPh sb="4" eb="6">
      <t>ホウコク</t>
    </rPh>
    <rPh sb="9" eb="11">
      <t>イコウ</t>
    </rPh>
    <rPh sb="11" eb="13">
      <t>チョウサ</t>
    </rPh>
    <rPh sb="16" eb="18">
      <t>キョカ</t>
    </rPh>
    <rPh sb="18" eb="20">
      <t>ビョウショウ</t>
    </rPh>
    <phoneticPr fontId="1"/>
  </si>
  <si>
    <t>H28年比</t>
    <rPh sb="3" eb="4">
      <t>ネン</t>
    </rPh>
    <rPh sb="4" eb="5">
      <t>ヒ</t>
    </rPh>
    <phoneticPr fontId="1"/>
  </si>
  <si>
    <t>必要病床数-2025</t>
    <rPh sb="0" eb="2">
      <t>ヒツヨウ</t>
    </rPh>
    <rPh sb="2" eb="5">
      <t>ビョウショウスウ</t>
    </rPh>
    <phoneticPr fontId="1"/>
  </si>
  <si>
    <t>※医療機関別の結果は別紙参照</t>
    <rPh sb="1" eb="3">
      <t>イリョウ</t>
    </rPh>
    <rPh sb="3" eb="6">
      <t>キカンベツ</t>
    </rPh>
    <rPh sb="7" eb="9">
      <t>ケッカ</t>
    </rPh>
    <rPh sb="10" eb="12">
      <t>ベッシ</t>
    </rPh>
    <rPh sb="12" eb="14">
      <t>サンショウ</t>
    </rPh>
    <phoneticPr fontId="1"/>
  </si>
  <si>
    <t>令和</t>
    <rPh sb="0" eb="2">
      <t>レイワ</t>
    </rPh>
    <phoneticPr fontId="1"/>
  </si>
  <si>
    <t>（１）病床の現況及び2025年の見込み［医療機能別］</t>
    <rPh sb="3" eb="5">
      <t>ビョウショウ</t>
    </rPh>
    <rPh sb="6" eb="8">
      <t>ゲンキョウ</t>
    </rPh>
    <rPh sb="8" eb="9">
      <t>オヨ</t>
    </rPh>
    <rPh sb="14" eb="15">
      <t>ネン</t>
    </rPh>
    <rPh sb="16" eb="18">
      <t>ミコミ</t>
    </rPh>
    <rPh sb="20" eb="22">
      <t>イリョウ</t>
    </rPh>
    <rPh sb="22" eb="24">
      <t>キノウ</t>
    </rPh>
    <rPh sb="24" eb="25">
      <t>ベツ</t>
    </rPh>
    <phoneticPr fontId="1"/>
  </si>
  <si>
    <t>R1</t>
    <phoneticPr fontId="1"/>
  </si>
  <si>
    <t>R２</t>
    <phoneticPr fontId="1"/>
  </si>
  <si>
    <t>R３</t>
    <phoneticPr fontId="1"/>
  </si>
  <si>
    <t>R４</t>
    <phoneticPr fontId="1"/>
  </si>
  <si>
    <t>R５</t>
    <phoneticPr fontId="1"/>
  </si>
  <si>
    <t>R６</t>
    <phoneticPr fontId="1"/>
  </si>
  <si>
    <t>R７</t>
    <phoneticPr fontId="1"/>
  </si>
  <si>
    <t>現状・課題</t>
    <rPh sb="0" eb="2">
      <t>ゲンジョウ</t>
    </rPh>
    <rPh sb="3" eb="5">
      <t>カダイ</t>
    </rPh>
    <phoneticPr fontId="1"/>
  </si>
  <si>
    <t>地域で不足する外来医療機能の確保に係る取組</t>
    <rPh sb="0" eb="2">
      <t>チイキ</t>
    </rPh>
    <rPh sb="3" eb="5">
      <t>フソク</t>
    </rPh>
    <rPh sb="7" eb="9">
      <t>ガイライ</t>
    </rPh>
    <rPh sb="9" eb="11">
      <t>イリョウ</t>
    </rPh>
    <rPh sb="11" eb="13">
      <t>キノウ</t>
    </rPh>
    <rPh sb="14" eb="16">
      <t>カクホ</t>
    </rPh>
    <rPh sb="17" eb="18">
      <t>カカ</t>
    </rPh>
    <rPh sb="19" eb="21">
      <t>トリクミ</t>
    </rPh>
    <phoneticPr fontId="1"/>
  </si>
  <si>
    <t>地域で不足する外来医療機能</t>
    <rPh sb="0" eb="2">
      <t>チイキ</t>
    </rPh>
    <rPh sb="3" eb="5">
      <t>フソク</t>
    </rPh>
    <rPh sb="7" eb="9">
      <t>ガイライ</t>
    </rPh>
    <rPh sb="9" eb="11">
      <t>イリョウ</t>
    </rPh>
    <rPh sb="11" eb="13">
      <t>キノウ</t>
    </rPh>
    <phoneticPr fontId="1"/>
  </si>
  <si>
    <t>取組状況</t>
    <rPh sb="0" eb="4">
      <t>トリクミジョウキョウ</t>
    </rPh>
    <phoneticPr fontId="1"/>
  </si>
  <si>
    <t>令和２年度</t>
    <rPh sb="0" eb="1">
      <t>レイ</t>
    </rPh>
    <rPh sb="1" eb="2">
      <t>カズ</t>
    </rPh>
    <rPh sb="3" eb="5">
      <t>ネンド</t>
    </rPh>
    <phoneticPr fontId="1"/>
  </si>
  <si>
    <t>（３－①）医療機関の再編統合等に向けた動き</t>
    <rPh sb="5" eb="7">
      <t>イリョウ</t>
    </rPh>
    <rPh sb="7" eb="9">
      <t>キカン</t>
    </rPh>
    <rPh sb="10" eb="12">
      <t>サイヘン</t>
    </rPh>
    <rPh sb="12" eb="14">
      <t>トウゴウ</t>
    </rPh>
    <rPh sb="14" eb="15">
      <t>トウ</t>
    </rPh>
    <rPh sb="16" eb="17">
      <t>ム</t>
    </rPh>
    <rPh sb="19" eb="20">
      <t>ウゴ</t>
    </rPh>
    <phoneticPr fontId="1"/>
  </si>
  <si>
    <t>（３－③）医療機関の再編統合等の取組目標及びスケジュール</t>
    <rPh sb="5" eb="7">
      <t>イリョウ</t>
    </rPh>
    <rPh sb="7" eb="9">
      <t>キカン</t>
    </rPh>
    <rPh sb="10" eb="12">
      <t>サイヘン</t>
    </rPh>
    <rPh sb="12" eb="14">
      <t>トウゴウ</t>
    </rPh>
    <rPh sb="14" eb="15">
      <t>トウ</t>
    </rPh>
    <rPh sb="16" eb="18">
      <t>トリクミ</t>
    </rPh>
    <rPh sb="18" eb="20">
      <t>モクヒョウ</t>
    </rPh>
    <rPh sb="20" eb="21">
      <t>オヨ</t>
    </rPh>
    <phoneticPr fontId="1"/>
  </si>
  <si>
    <t>R1</t>
    <phoneticPr fontId="1"/>
  </si>
  <si>
    <t>R１
(H29数値)</t>
    <rPh sb="7" eb="9">
      <t>スウチ</t>
    </rPh>
    <phoneticPr fontId="1"/>
  </si>
  <si>
    <t>R２
(H30数値)</t>
    <rPh sb="7" eb="9">
      <t>スウチ</t>
    </rPh>
    <phoneticPr fontId="1"/>
  </si>
  <si>
    <t>R３
(R１数値)</t>
    <rPh sb="6" eb="8">
      <t>スウチ</t>
    </rPh>
    <phoneticPr fontId="1"/>
  </si>
  <si>
    <r>
      <t>R４
(R２数値)</t>
    </r>
    <r>
      <rPr>
        <sz val="11"/>
        <color theme="1"/>
        <rFont val="ＭＳ Ｐゴシック"/>
        <family val="2"/>
        <charset val="128"/>
        <scheme val="minor"/>
      </rPr>
      <t/>
    </r>
    <rPh sb="6" eb="8">
      <t>スウチ</t>
    </rPh>
    <phoneticPr fontId="1"/>
  </si>
  <si>
    <r>
      <t>R５
(R３数値)</t>
    </r>
    <r>
      <rPr>
        <sz val="11"/>
        <color theme="1"/>
        <rFont val="ＭＳ Ｐゴシック"/>
        <family val="2"/>
        <charset val="128"/>
        <scheme val="minor"/>
      </rPr>
      <t/>
    </r>
    <rPh sb="6" eb="8">
      <t>スウチ</t>
    </rPh>
    <phoneticPr fontId="1"/>
  </si>
  <si>
    <r>
      <t>R６
(R４数値)</t>
    </r>
    <r>
      <rPr>
        <sz val="11"/>
        <color theme="1"/>
        <rFont val="ＭＳ Ｐゴシック"/>
        <family val="2"/>
        <charset val="128"/>
        <scheme val="minor"/>
      </rPr>
      <t/>
    </r>
    <rPh sb="6" eb="8">
      <t>スウチ</t>
    </rPh>
    <phoneticPr fontId="1"/>
  </si>
  <si>
    <t>R７
(R５数値）</t>
    <rPh sb="6" eb="8">
      <t>スウチ</t>
    </rPh>
    <phoneticPr fontId="1"/>
  </si>
  <si>
    <t>（７）地域で不足する外来医療機能の確保に係る取組</t>
    <rPh sb="3" eb="5">
      <t>チイキ</t>
    </rPh>
    <rPh sb="6" eb="8">
      <t>フソク</t>
    </rPh>
    <rPh sb="10" eb="12">
      <t>ガイライ</t>
    </rPh>
    <rPh sb="12" eb="14">
      <t>イリョウ</t>
    </rPh>
    <rPh sb="14" eb="16">
      <t>キノウ</t>
    </rPh>
    <rPh sb="17" eb="19">
      <t>カクホ</t>
    </rPh>
    <rPh sb="20" eb="21">
      <t>カカ</t>
    </rPh>
    <rPh sb="22" eb="24">
      <t>トリクミ</t>
    </rPh>
    <phoneticPr fontId="1"/>
  </si>
  <si>
    <t xml:space="preserve">（４）非稼働病床への対応 </t>
    <rPh sb="3" eb="4">
      <t>ヒ</t>
    </rPh>
    <rPh sb="4" eb="6">
      <t>カドウ</t>
    </rPh>
    <rPh sb="6" eb="8">
      <t>ビョウショウ</t>
    </rPh>
    <rPh sb="10" eb="12">
      <t>タイオウ</t>
    </rPh>
    <phoneticPr fontId="1"/>
  </si>
  <si>
    <t>南檜山区域</t>
    <rPh sb="0" eb="1">
      <t>ミナミ</t>
    </rPh>
    <rPh sb="1" eb="3">
      <t>ヒヤマ</t>
    </rPh>
    <rPh sb="3" eb="5">
      <t>クイキ</t>
    </rPh>
    <phoneticPr fontId="1"/>
  </si>
  <si>
    <t>　地域の拠点病院である道立江差病院を中心に、一次医療を担う各町の医療機関と役割分担や連携を図りながら、圏域内の医療提供体制を確保している。</t>
  </si>
  <si>
    <t>　地域の拠点病院である道立江差病院の急性期医療を確保しつつ、急性期を通過した患者の在宅復帰に向けた医療やリハビリテーションを提供する機能、高齢者等を支える医療を推進するため、介護部門と連携を図り各町の医療機関の役割分担を明確にして病床の機能分化を推進する。</t>
    <phoneticPr fontId="1"/>
  </si>
  <si>
    <t>　患者の疾病からの回復が遅延したり、ADLの低下を招くことのないよう、医療機関が相互に連携、役割分担をして、切れ目なく円滑に患者の状態に応じた医療を提供する。</t>
    <phoneticPr fontId="1"/>
  </si>
  <si>
    <t>　限られた医療資源（病床や医療従事者等）を有効に活用するための医療機関の再編・ネットワーク化に向けた取組</t>
    <rPh sb="1" eb="2">
      <t>カギ</t>
    </rPh>
    <rPh sb="5" eb="7">
      <t>イリョウ</t>
    </rPh>
    <rPh sb="7" eb="9">
      <t>シゲン</t>
    </rPh>
    <rPh sb="10" eb="12">
      <t>ビョウショウ</t>
    </rPh>
    <rPh sb="13" eb="15">
      <t>イリョウ</t>
    </rPh>
    <rPh sb="15" eb="18">
      <t>ジュウジシャ</t>
    </rPh>
    <rPh sb="18" eb="19">
      <t>トウ</t>
    </rPh>
    <rPh sb="21" eb="23">
      <t>ユウコウ</t>
    </rPh>
    <rPh sb="24" eb="26">
      <t>カツヨウ</t>
    </rPh>
    <rPh sb="31" eb="33">
      <t>イリョウ</t>
    </rPh>
    <rPh sb="33" eb="35">
      <t>キカン</t>
    </rPh>
    <rPh sb="36" eb="38">
      <t>サイヘン</t>
    </rPh>
    <rPh sb="45" eb="46">
      <t>カ</t>
    </rPh>
    <rPh sb="47" eb="48">
      <t>ム</t>
    </rPh>
    <rPh sb="50" eb="52">
      <t>トリクミ</t>
    </rPh>
    <phoneticPr fontId="1"/>
  </si>
  <si>
    <t>　圏域における医療提供体制を構築するため、南檜山地域医療連携システム（イ・ネット南檜山）を運用し、医療連携の確立や総合内科医を派遣できる環境整備を行っている。　</t>
  </si>
  <si>
    <t>　医療と介護の連携を推進する会議の開催等により、在宅医療や介護の理解を深め、入院開始時から在宅復帰を目指した支援をリードする人材の確保・育成、ICTを活用した地域医療ネットワーク（南檜山地域医療連携システム）の有効活用など複合的に取り組む。</t>
  </si>
  <si>
    <t>　訪問診療や訪問看護を実施している医療機関や事業所はあるが、２４時間体制で患者の急変時に対応する在宅療養支援診療所（病院）がないことから、在宅医療を推進するために整備が必要である。</t>
  </si>
  <si>
    <t>　２４時間体制で対応できる在宅療養支援診療所（病院）を整備することにより、圏域内の医療機関との相互協力による在宅医療連携システムを構築する。</t>
  </si>
  <si>
    <t>　特別養護老人ホームや介護老人保健施設等の介護保険法関連施設の整備率は、全道平均を若干上回っているが、有料老人ホームやサービス付き高齢者向け住宅の整備率は、全道平均を大きく下回る状況にある。</t>
  </si>
  <si>
    <t>　今後、在宅医療を必要とする患者の増大が見込まれることから、地域医療介護総合確保基金を活用し、例えば医療機関の既存の病床を施設や住宅に転換する等、居住系サービスの整備を図る。</t>
  </si>
  <si>
    <t>―（がん診療連携拠点病院）（北海道がん診療連携指定病院）</t>
    <rPh sb="4" eb="6">
      <t>シンリョウ</t>
    </rPh>
    <rPh sb="6" eb="8">
      <t>レンケイ</t>
    </rPh>
    <rPh sb="8" eb="10">
      <t>キョテン</t>
    </rPh>
    <rPh sb="10" eb="12">
      <t>ビョウイン</t>
    </rPh>
    <rPh sb="14" eb="17">
      <t>ホッカイドウ</t>
    </rPh>
    <rPh sb="19" eb="21">
      <t>シンリョウ</t>
    </rPh>
    <rPh sb="21" eb="23">
      <t>レンケイ</t>
    </rPh>
    <rPh sb="23" eb="25">
      <t>シテイ</t>
    </rPh>
    <rPh sb="25" eb="27">
      <t>ビョウイン</t>
    </rPh>
    <phoneticPr fontId="1"/>
  </si>
  <si>
    <t>南渡島</t>
    <rPh sb="0" eb="1">
      <t>ミナミ</t>
    </rPh>
    <rPh sb="1" eb="3">
      <t>オシマ</t>
    </rPh>
    <phoneticPr fontId="1"/>
  </si>
  <si>
    <t>道立江差病院（回復期）</t>
    <rPh sb="0" eb="2">
      <t>ドウリツ</t>
    </rPh>
    <rPh sb="1" eb="2">
      <t>ゲドウ</t>
    </rPh>
    <rPh sb="2" eb="4">
      <t>エサシ</t>
    </rPh>
    <rPh sb="4" eb="6">
      <t>ビョウイン</t>
    </rPh>
    <rPh sb="7" eb="10">
      <t>カイフクキ</t>
    </rPh>
    <phoneticPr fontId="1"/>
  </si>
  <si>
    <t>―</t>
    <phoneticPr fontId="1"/>
  </si>
  <si>
    <t>南渡島・北渡島檜山</t>
    <rPh sb="0" eb="1">
      <t>ミナミ</t>
    </rPh>
    <rPh sb="1" eb="3">
      <t>オシマ</t>
    </rPh>
    <rPh sb="4" eb="5">
      <t>キタ</t>
    </rPh>
    <rPh sb="5" eb="7">
      <t>オシマ</t>
    </rPh>
    <rPh sb="7" eb="9">
      <t>ヒヤマ</t>
    </rPh>
    <phoneticPr fontId="1"/>
  </si>
  <si>
    <t>佐々木病院、道南勤医協江差診療所、道立江差病院、町立上ノ国診療所、上ノ国町立石崎診療所、厚沢部町国民健康保険病院、乙部町国民健康保険病院、奥尻町国民健康保険病院</t>
    <rPh sb="0" eb="3">
      <t>ササキ</t>
    </rPh>
    <rPh sb="3" eb="5">
      <t>ビョウイン</t>
    </rPh>
    <rPh sb="6" eb="8">
      <t>ドウナン</t>
    </rPh>
    <rPh sb="8" eb="11">
      <t>キンイキョウ</t>
    </rPh>
    <rPh sb="11" eb="13">
      <t>エサシ</t>
    </rPh>
    <rPh sb="13" eb="16">
      <t>シンリョウショ</t>
    </rPh>
    <rPh sb="17" eb="19">
      <t>ドウリツ</t>
    </rPh>
    <rPh sb="19" eb="21">
      <t>エサシ</t>
    </rPh>
    <rPh sb="21" eb="23">
      <t>ビョウイン</t>
    </rPh>
    <rPh sb="24" eb="26">
      <t>チョウリツ</t>
    </rPh>
    <rPh sb="26" eb="27">
      <t>カミ</t>
    </rPh>
    <rPh sb="28" eb="29">
      <t>クニ</t>
    </rPh>
    <rPh sb="29" eb="32">
      <t>シンリョウショ</t>
    </rPh>
    <rPh sb="33" eb="34">
      <t>カミ</t>
    </rPh>
    <rPh sb="35" eb="36">
      <t>クニ</t>
    </rPh>
    <rPh sb="36" eb="38">
      <t>チョウリツ</t>
    </rPh>
    <rPh sb="38" eb="40">
      <t>イシザキ</t>
    </rPh>
    <rPh sb="40" eb="43">
      <t>シンリョウショ</t>
    </rPh>
    <rPh sb="44" eb="47">
      <t>アッサブ</t>
    </rPh>
    <rPh sb="47" eb="48">
      <t>マチ</t>
    </rPh>
    <rPh sb="48" eb="50">
      <t>コクミン</t>
    </rPh>
    <rPh sb="50" eb="52">
      <t>ケンコウ</t>
    </rPh>
    <rPh sb="52" eb="54">
      <t>ホケン</t>
    </rPh>
    <rPh sb="54" eb="56">
      <t>ビョウイン</t>
    </rPh>
    <rPh sb="57" eb="60">
      <t>オトベチョウ</t>
    </rPh>
    <rPh sb="60" eb="62">
      <t>コクミン</t>
    </rPh>
    <rPh sb="62" eb="64">
      <t>ケンコウ</t>
    </rPh>
    <rPh sb="64" eb="66">
      <t>ホケン</t>
    </rPh>
    <rPh sb="66" eb="68">
      <t>ビョウイン</t>
    </rPh>
    <rPh sb="69" eb="72">
      <t>オクシリチョウ</t>
    </rPh>
    <rPh sb="72" eb="74">
      <t>コクミン</t>
    </rPh>
    <rPh sb="74" eb="76">
      <t>ケンコウ</t>
    </rPh>
    <rPh sb="76" eb="78">
      <t>ホケン</t>
    </rPh>
    <rPh sb="78" eb="80">
      <t>ビョウイン</t>
    </rPh>
    <phoneticPr fontId="1"/>
  </si>
  <si>
    <t>道立江差病院</t>
    <rPh sb="0" eb="2">
      <t>ドウリツ</t>
    </rPh>
    <rPh sb="2" eb="4">
      <t>エサシ</t>
    </rPh>
    <rPh sb="4" eb="6">
      <t>ビョウイン</t>
    </rPh>
    <phoneticPr fontId="1"/>
  </si>
  <si>
    <t>道立江差病院、厚沢部町国保病院、乙部町国保病院、奥尻町国保病院、江差脳神経外科クリニック（二次救急）</t>
    <rPh sb="0" eb="2">
      <t>ドウリツ</t>
    </rPh>
    <rPh sb="4" eb="6">
      <t>ビョウイン</t>
    </rPh>
    <rPh sb="7" eb="10">
      <t>アッサブ</t>
    </rPh>
    <rPh sb="10" eb="11">
      <t>マチ</t>
    </rPh>
    <rPh sb="11" eb="13">
      <t>コクホ</t>
    </rPh>
    <rPh sb="13" eb="15">
      <t>ビョウイン</t>
    </rPh>
    <rPh sb="21" eb="23">
      <t>ビョウイン</t>
    </rPh>
    <rPh sb="24" eb="27">
      <t>オクシリチョウ</t>
    </rPh>
    <rPh sb="27" eb="29">
      <t>コクホ</t>
    </rPh>
    <rPh sb="29" eb="31">
      <t>ビョウイン</t>
    </rPh>
    <rPh sb="37" eb="39">
      <t>ゲカ</t>
    </rPh>
    <rPh sb="45" eb="47">
      <t>ニジ</t>
    </rPh>
    <rPh sb="47" eb="49">
      <t>キュウキュウ</t>
    </rPh>
    <phoneticPr fontId="1"/>
  </si>
  <si>
    <t>道立江差病院（災害拠点病院）</t>
    <rPh sb="0" eb="2">
      <t>ドウリツ</t>
    </rPh>
    <rPh sb="2" eb="4">
      <t>エサシ</t>
    </rPh>
    <rPh sb="4" eb="6">
      <t>ビョウイン</t>
    </rPh>
    <rPh sb="7" eb="9">
      <t>サイガイ</t>
    </rPh>
    <rPh sb="9" eb="11">
      <t>キョテン</t>
    </rPh>
    <rPh sb="11" eb="13">
      <t>ビョウイン</t>
    </rPh>
    <phoneticPr fontId="1"/>
  </si>
  <si>
    <t>道立江差病院（周産期母子医療センター）　</t>
    <rPh sb="0" eb="2">
      <t>ドウリツ</t>
    </rPh>
    <rPh sb="2" eb="4">
      <t>エサシ</t>
    </rPh>
    <rPh sb="4" eb="6">
      <t>ビョウイン</t>
    </rPh>
    <rPh sb="7" eb="10">
      <t>シュウサンキ</t>
    </rPh>
    <rPh sb="10" eb="12">
      <t>ボシ</t>
    </rPh>
    <rPh sb="12" eb="14">
      <t>イリョウ</t>
    </rPh>
    <phoneticPr fontId="1"/>
  </si>
  <si>
    <t>道立江差病院（へき地医療拠点病院）</t>
    <rPh sb="0" eb="2">
      <t>ドウリツ</t>
    </rPh>
    <rPh sb="2" eb="4">
      <t>エサシ</t>
    </rPh>
    <rPh sb="4" eb="6">
      <t>ビョウイン</t>
    </rPh>
    <rPh sb="14" eb="16">
      <t>ビョウインチョウリツ</t>
    </rPh>
    <phoneticPr fontId="1"/>
  </si>
  <si>
    <t>道立江差病院（小児救急医療支援事業）</t>
    <rPh sb="0" eb="2">
      <t>ドウリツ</t>
    </rPh>
    <rPh sb="2" eb="4">
      <t>エサシ</t>
    </rPh>
    <rPh sb="4" eb="6">
      <t>ビョウイン</t>
    </rPh>
    <rPh sb="7" eb="9">
      <t>ショウニ</t>
    </rPh>
    <rPh sb="9" eb="11">
      <t>キュウキュウ</t>
    </rPh>
    <rPh sb="11" eb="13">
      <t>イリョウ</t>
    </rPh>
    <rPh sb="13" eb="15">
      <t>シエン</t>
    </rPh>
    <rPh sb="15" eb="17">
      <t>ジギョウ</t>
    </rPh>
    <phoneticPr fontId="1"/>
  </si>
  <si>
    <t>―（在宅医療支援病院）</t>
    <rPh sb="2" eb="4">
      <t>ザイタク</t>
    </rPh>
    <rPh sb="4" eb="6">
      <t>イリョウ</t>
    </rPh>
    <rPh sb="6" eb="8">
      <t>シエン</t>
    </rPh>
    <rPh sb="8" eb="10">
      <t>ビョウイン</t>
    </rPh>
    <phoneticPr fontId="1"/>
  </si>
  <si>
    <t>回復期機能</t>
    <rPh sb="0" eb="3">
      <t>カイフクキ</t>
    </rPh>
    <rPh sb="3" eb="5">
      <t>キノウ</t>
    </rPh>
    <phoneticPr fontId="1"/>
  </si>
  <si>
    <t>H29.8月</t>
    <rPh sb="5" eb="6">
      <t>ツキ</t>
    </rPh>
    <phoneticPr fontId="1"/>
  </si>
  <si>
    <t>→</t>
    <phoneticPr fontId="1"/>
  </si>
  <si>
    <t>無し</t>
    <rPh sb="0" eb="1">
      <t>ナ</t>
    </rPh>
    <phoneticPr fontId="1"/>
  </si>
  <si>
    <t>奥尻町国民健康保険病院</t>
    <rPh sb="0" eb="3">
      <t>オクシリチョウ</t>
    </rPh>
    <rPh sb="3" eb="5">
      <t>コクミン</t>
    </rPh>
    <rPh sb="5" eb="7">
      <t>ケンコウ</t>
    </rPh>
    <rPh sb="7" eb="9">
      <t>ホケン</t>
    </rPh>
    <rPh sb="9" eb="11">
      <t>ビョウイン</t>
    </rPh>
    <phoneticPr fontId="1"/>
  </si>
  <si>
    <t>未定</t>
    <rPh sb="0" eb="2">
      <t>ミテイ</t>
    </rPh>
    <phoneticPr fontId="1"/>
  </si>
  <si>
    <t>→</t>
    <phoneticPr fontId="1"/>
  </si>
  <si>
    <t>建て替えが具体的になった時点で検討</t>
    <rPh sb="0" eb="1">
      <t>タ</t>
    </rPh>
    <rPh sb="2" eb="3">
      <t>カ</t>
    </rPh>
    <rPh sb="5" eb="8">
      <t>グタイテキ</t>
    </rPh>
    <rPh sb="12" eb="14">
      <t>ジテン</t>
    </rPh>
    <rPh sb="15" eb="17">
      <t>ケントウ</t>
    </rPh>
    <phoneticPr fontId="1"/>
  </si>
  <si>
    <t>　医療機関の各病棟における、診療の実態に即した医療機能を調査、把握</t>
    <rPh sb="6" eb="7">
      <t>カク</t>
    </rPh>
    <rPh sb="7" eb="9">
      <t>ビョウトウ</t>
    </rPh>
    <rPh sb="14" eb="16">
      <t>シンリョウ</t>
    </rPh>
    <rPh sb="17" eb="19">
      <t>ジッタイ</t>
    </rPh>
    <rPh sb="20" eb="21">
      <t>ソク</t>
    </rPh>
    <rPh sb="23" eb="25">
      <t>イリョウ</t>
    </rPh>
    <rPh sb="25" eb="27">
      <t>キノウ</t>
    </rPh>
    <rPh sb="28" eb="30">
      <t>チョウサ</t>
    </rPh>
    <rPh sb="31" eb="33">
      <t>ハアク</t>
    </rPh>
    <phoneticPr fontId="1"/>
  </si>
  <si>
    <t>　定量的な基準（道案）に基づく検討</t>
    <rPh sb="1" eb="4">
      <t>テイリョウテキ</t>
    </rPh>
    <rPh sb="5" eb="7">
      <t>キジュン</t>
    </rPh>
    <rPh sb="8" eb="9">
      <t>ドウ</t>
    </rPh>
    <rPh sb="9" eb="10">
      <t>アン</t>
    </rPh>
    <rPh sb="12" eb="13">
      <t>モト</t>
    </rPh>
    <rPh sb="15" eb="17">
      <t>ケントウ</t>
    </rPh>
    <phoneticPr fontId="1"/>
  </si>
  <si>
    <t>H30</t>
    <phoneticPr fontId="1"/>
  </si>
  <si>
    <t>　道立江差病院が立ち上げた公立病院事務長等意見交換会において、道立江差病院と各町国保病院との役割分担や連携について情報交換された。</t>
    <rPh sb="1" eb="3">
      <t>ドウリツ</t>
    </rPh>
    <rPh sb="3" eb="5">
      <t>エサシ</t>
    </rPh>
    <rPh sb="5" eb="7">
      <t>ビョウイン</t>
    </rPh>
    <rPh sb="8" eb="9">
      <t>タ</t>
    </rPh>
    <rPh sb="10" eb="11">
      <t>ア</t>
    </rPh>
    <rPh sb="13" eb="15">
      <t>コウリツ</t>
    </rPh>
    <rPh sb="15" eb="17">
      <t>ビョウイン</t>
    </rPh>
    <rPh sb="17" eb="20">
      <t>ジムチョウ</t>
    </rPh>
    <rPh sb="20" eb="21">
      <t>トウ</t>
    </rPh>
    <rPh sb="21" eb="23">
      <t>イケン</t>
    </rPh>
    <rPh sb="23" eb="26">
      <t>コウカンカイ</t>
    </rPh>
    <rPh sb="31" eb="33">
      <t>ドウリツ</t>
    </rPh>
    <rPh sb="32" eb="33">
      <t>イドウ</t>
    </rPh>
    <rPh sb="33" eb="35">
      <t>エサシ</t>
    </rPh>
    <rPh sb="35" eb="37">
      <t>ビョウイン</t>
    </rPh>
    <rPh sb="38" eb="39">
      <t>カク</t>
    </rPh>
    <rPh sb="39" eb="40">
      <t>チョウ</t>
    </rPh>
    <rPh sb="40" eb="42">
      <t>コクホ</t>
    </rPh>
    <rPh sb="42" eb="44">
      <t>ビョウイン</t>
    </rPh>
    <rPh sb="46" eb="48">
      <t>ヤクワリ</t>
    </rPh>
    <rPh sb="48" eb="50">
      <t>ブンタン</t>
    </rPh>
    <rPh sb="51" eb="53">
      <t>レンケイ</t>
    </rPh>
    <rPh sb="57" eb="59">
      <t>ジョウホウ</t>
    </rPh>
    <rPh sb="59" eb="61">
      <t>コウカン</t>
    </rPh>
    <phoneticPr fontId="1"/>
  </si>
  <si>
    <t>北海道立江差病院（道立病院局、道地域医療課）、国保病院、各町、保健所</t>
    <rPh sb="0" eb="2">
      <t>ホッカイ</t>
    </rPh>
    <rPh sb="2" eb="4">
      <t>ドウリツ</t>
    </rPh>
    <rPh sb="4" eb="6">
      <t>エサシ</t>
    </rPh>
    <rPh sb="6" eb="8">
      <t>ビョウイン</t>
    </rPh>
    <rPh sb="9" eb="11">
      <t>ドウリツ</t>
    </rPh>
    <rPh sb="11" eb="14">
      <t>ビョウインキョク</t>
    </rPh>
    <rPh sb="15" eb="16">
      <t>ドウ</t>
    </rPh>
    <rPh sb="16" eb="18">
      <t>チイキ</t>
    </rPh>
    <rPh sb="18" eb="20">
      <t>イリョウ</t>
    </rPh>
    <rPh sb="20" eb="21">
      <t>カ</t>
    </rPh>
    <rPh sb="23" eb="25">
      <t>コクホ</t>
    </rPh>
    <rPh sb="25" eb="27">
      <t>ビョウイン</t>
    </rPh>
    <rPh sb="28" eb="30">
      <t>カクチョウ</t>
    </rPh>
    <rPh sb="31" eb="34">
      <t>ホケンショ</t>
    </rPh>
    <phoneticPr fontId="1"/>
  </si>
  <si>
    <t>南檜山圏域（北海道立江差病院、厚沢部町国保病院、乙部町国保病院、奥尻町国保病院、町立上ノ国診療所、上ノ国町立石崎診療所）</t>
    <rPh sb="0" eb="1">
      <t>ミナミ</t>
    </rPh>
    <rPh sb="1" eb="3">
      <t>ヒヤマ</t>
    </rPh>
    <rPh sb="3" eb="5">
      <t>ケンイキ</t>
    </rPh>
    <rPh sb="6" eb="8">
      <t>ホッカイ</t>
    </rPh>
    <rPh sb="8" eb="10">
      <t>ドウリツ</t>
    </rPh>
    <rPh sb="10" eb="12">
      <t>エサシ</t>
    </rPh>
    <rPh sb="12" eb="14">
      <t>ビョウイン</t>
    </rPh>
    <rPh sb="15" eb="18">
      <t>アッサブ</t>
    </rPh>
    <rPh sb="18" eb="19">
      <t>マチ</t>
    </rPh>
    <rPh sb="19" eb="21">
      <t>コクホ</t>
    </rPh>
    <rPh sb="21" eb="23">
      <t>ビョウイン</t>
    </rPh>
    <rPh sb="24" eb="27">
      <t>オトベチョウ</t>
    </rPh>
    <rPh sb="27" eb="29">
      <t>コクホ</t>
    </rPh>
    <rPh sb="29" eb="31">
      <t>ビョウイン</t>
    </rPh>
    <rPh sb="32" eb="34">
      <t>オクシリ</t>
    </rPh>
    <rPh sb="34" eb="35">
      <t>マチ</t>
    </rPh>
    <rPh sb="35" eb="37">
      <t>コクホ</t>
    </rPh>
    <rPh sb="37" eb="39">
      <t>ビョウイン</t>
    </rPh>
    <rPh sb="40" eb="42">
      <t>チョウリツ</t>
    </rPh>
    <rPh sb="42" eb="43">
      <t>カミ</t>
    </rPh>
    <rPh sb="44" eb="45">
      <t>クニ</t>
    </rPh>
    <rPh sb="45" eb="48">
      <t>シンリョウジョ</t>
    </rPh>
    <rPh sb="49" eb="50">
      <t>カミ</t>
    </rPh>
    <rPh sb="51" eb="52">
      <t>クニ</t>
    </rPh>
    <rPh sb="52" eb="53">
      <t>マチ</t>
    </rPh>
    <rPh sb="53" eb="54">
      <t>リツ</t>
    </rPh>
    <rPh sb="54" eb="56">
      <t>イシザキ</t>
    </rPh>
    <rPh sb="56" eb="59">
      <t>シンリョウジョ</t>
    </rPh>
    <phoneticPr fontId="1"/>
  </si>
  <si>
    <t>南檜山地域医療連携システム
（イ・ネット南檜山）</t>
    <rPh sb="0" eb="1">
      <t>ミナミ</t>
    </rPh>
    <rPh sb="1" eb="3">
      <t>ヒヤマ</t>
    </rPh>
    <rPh sb="3" eb="5">
      <t>チイキ</t>
    </rPh>
    <rPh sb="5" eb="7">
      <t>イリョウ</t>
    </rPh>
    <rPh sb="7" eb="9">
      <t>レンケイ</t>
    </rPh>
    <rPh sb="20" eb="21">
      <t>ミナミ</t>
    </rPh>
    <rPh sb="21" eb="23">
      <t>ヒヤマ</t>
    </rPh>
    <phoneticPr fontId="1"/>
  </si>
  <si>
    <t>H23</t>
    <phoneticPr fontId="1"/>
  </si>
  <si>
    <t>有り</t>
    <rPh sb="0" eb="1">
      <t>ア</t>
    </rPh>
    <phoneticPr fontId="1"/>
  </si>
  <si>
    <t>　南檜山地域の全医療機関（５病院、５診療所）</t>
    <rPh sb="1" eb="2">
      <t>ミナミ</t>
    </rPh>
    <rPh sb="2" eb="4">
      <t>ヒヤマ</t>
    </rPh>
    <rPh sb="4" eb="6">
      <t>チイキ</t>
    </rPh>
    <rPh sb="7" eb="8">
      <t>ゼン</t>
    </rPh>
    <rPh sb="8" eb="10">
      <t>イリョウ</t>
    </rPh>
    <rPh sb="10" eb="12">
      <t>キカン</t>
    </rPh>
    <rPh sb="14" eb="16">
      <t>ビョウイン</t>
    </rPh>
    <rPh sb="18" eb="21">
      <t>シンリョウショ</t>
    </rPh>
    <phoneticPr fontId="1"/>
  </si>
  <si>
    <t>遠隔医療システム（奥尻町国保病院）</t>
    <rPh sb="0" eb="2">
      <t>エンカク</t>
    </rPh>
    <rPh sb="2" eb="4">
      <t>イリョウ</t>
    </rPh>
    <rPh sb="9" eb="12">
      <t>オクシリチョウ</t>
    </rPh>
    <rPh sb="12" eb="14">
      <t>コクホ</t>
    </rPh>
    <rPh sb="14" eb="16">
      <t>ビョウイン</t>
    </rPh>
    <phoneticPr fontId="1"/>
  </si>
  <si>
    <t>H29</t>
    <phoneticPr fontId="1"/>
  </si>
  <si>
    <t>意向調査等により、各医療機関における今後の見通し等について確認</t>
    <rPh sb="0" eb="2">
      <t>イコウ</t>
    </rPh>
    <rPh sb="2" eb="4">
      <t>チョウサ</t>
    </rPh>
    <rPh sb="4" eb="5">
      <t>ナド</t>
    </rPh>
    <rPh sb="9" eb="10">
      <t>カク</t>
    </rPh>
    <rPh sb="10" eb="12">
      <t>イリョウ</t>
    </rPh>
    <rPh sb="12" eb="14">
      <t>キカン</t>
    </rPh>
    <rPh sb="18" eb="20">
      <t>コンゴ</t>
    </rPh>
    <rPh sb="21" eb="23">
      <t>ミトオ</t>
    </rPh>
    <rPh sb="24" eb="25">
      <t>ナド</t>
    </rPh>
    <rPh sb="29" eb="31">
      <t>カクニン</t>
    </rPh>
    <phoneticPr fontId="1"/>
  </si>
  <si>
    <t>病床を稼働していない理由等について情報を共有。次年度以降も引き続き意向調査等により情報共有することを確認</t>
    <rPh sb="0" eb="2">
      <t>ビョウショウ</t>
    </rPh>
    <rPh sb="3" eb="5">
      <t>カドウ</t>
    </rPh>
    <rPh sb="10" eb="12">
      <t>リユウ</t>
    </rPh>
    <rPh sb="12" eb="13">
      <t>ナド</t>
    </rPh>
    <rPh sb="17" eb="19">
      <t>ジョウホウ</t>
    </rPh>
    <rPh sb="20" eb="22">
      <t>キョウユウ</t>
    </rPh>
    <rPh sb="23" eb="26">
      <t>ジネンド</t>
    </rPh>
    <rPh sb="26" eb="28">
      <t>イコウ</t>
    </rPh>
    <rPh sb="29" eb="30">
      <t>ヒ</t>
    </rPh>
    <rPh sb="31" eb="32">
      <t>ツヅ</t>
    </rPh>
    <rPh sb="33" eb="35">
      <t>イコウ</t>
    </rPh>
    <rPh sb="35" eb="37">
      <t>チョウサ</t>
    </rPh>
    <rPh sb="37" eb="38">
      <t>ナド</t>
    </rPh>
    <rPh sb="41" eb="43">
      <t>ジョウホウ</t>
    </rPh>
    <rPh sb="43" eb="45">
      <t>キョウユウ</t>
    </rPh>
    <rPh sb="50" eb="52">
      <t>カクニン</t>
    </rPh>
    <phoneticPr fontId="1"/>
  </si>
  <si>
    <t>在宅医療等を実施中の医療機関の現状把握、体制強化や今後の見通しについて協議、検討</t>
    <rPh sb="0" eb="2">
      <t>ザイタク</t>
    </rPh>
    <rPh sb="2" eb="4">
      <t>イリョウ</t>
    </rPh>
    <rPh sb="4" eb="5">
      <t>トウ</t>
    </rPh>
    <rPh sb="6" eb="9">
      <t>ジッシチュウ</t>
    </rPh>
    <rPh sb="10" eb="12">
      <t>イリョウ</t>
    </rPh>
    <rPh sb="12" eb="14">
      <t>キカン</t>
    </rPh>
    <rPh sb="15" eb="17">
      <t>ゲンジョウ</t>
    </rPh>
    <rPh sb="17" eb="19">
      <t>ハアク</t>
    </rPh>
    <rPh sb="20" eb="22">
      <t>タイセイ</t>
    </rPh>
    <rPh sb="22" eb="24">
      <t>キョウカ</t>
    </rPh>
    <rPh sb="25" eb="27">
      <t>コンゴ</t>
    </rPh>
    <rPh sb="28" eb="30">
      <t>ミトオ</t>
    </rPh>
    <rPh sb="35" eb="37">
      <t>キョウギ</t>
    </rPh>
    <rPh sb="38" eb="40">
      <t>ケントウ</t>
    </rPh>
    <phoneticPr fontId="1"/>
  </si>
  <si>
    <t>江差町</t>
    <rPh sb="0" eb="3">
      <t>エサシチョウ</t>
    </rPh>
    <phoneticPr fontId="1"/>
  </si>
  <si>
    <t>　平成２４年度から実施している在宅医療・介護連携推進事業を通して関係機関等で医療介護連携における課題共有・地域の実情にあった連携体制の整備とともに、在宅生活に必要なサポート体制構築の推進を図る。また、地域住民への普及啓発を行うことが今後の地域の医療介護の確保・発展に寄与すると考えていることから、地域と一体となり地域包括ケアシステム・地域医療構想の推進を図る。</t>
    <rPh sb="1" eb="3">
      <t>ヘイセイ</t>
    </rPh>
    <rPh sb="5" eb="7">
      <t>ネンド</t>
    </rPh>
    <rPh sb="9" eb="11">
      <t>ジッシ</t>
    </rPh>
    <rPh sb="15" eb="17">
      <t>ザイタク</t>
    </rPh>
    <rPh sb="17" eb="19">
      <t>イリョウ</t>
    </rPh>
    <rPh sb="20" eb="22">
      <t>カイゴ</t>
    </rPh>
    <rPh sb="22" eb="24">
      <t>レンケイ</t>
    </rPh>
    <rPh sb="24" eb="26">
      <t>スイシン</t>
    </rPh>
    <rPh sb="26" eb="28">
      <t>ジギョウ</t>
    </rPh>
    <rPh sb="29" eb="30">
      <t>トオ</t>
    </rPh>
    <rPh sb="32" eb="34">
      <t>カンケイ</t>
    </rPh>
    <rPh sb="34" eb="36">
      <t>キカン</t>
    </rPh>
    <rPh sb="36" eb="37">
      <t>ナド</t>
    </rPh>
    <rPh sb="38" eb="40">
      <t>イリョウ</t>
    </rPh>
    <rPh sb="40" eb="42">
      <t>カイゴ</t>
    </rPh>
    <rPh sb="42" eb="44">
      <t>レンケイ</t>
    </rPh>
    <rPh sb="48" eb="50">
      <t>カダイ</t>
    </rPh>
    <rPh sb="50" eb="52">
      <t>キョウユウ</t>
    </rPh>
    <rPh sb="53" eb="55">
      <t>チイキ</t>
    </rPh>
    <rPh sb="56" eb="58">
      <t>ジツジョウ</t>
    </rPh>
    <rPh sb="62" eb="64">
      <t>レンケイ</t>
    </rPh>
    <rPh sb="64" eb="66">
      <t>タイセイ</t>
    </rPh>
    <rPh sb="67" eb="69">
      <t>セイビ</t>
    </rPh>
    <rPh sb="74" eb="76">
      <t>ザイタク</t>
    </rPh>
    <rPh sb="76" eb="78">
      <t>セイカツ</t>
    </rPh>
    <rPh sb="79" eb="81">
      <t>ヒツヨウ</t>
    </rPh>
    <rPh sb="86" eb="88">
      <t>タイセイ</t>
    </rPh>
    <rPh sb="88" eb="90">
      <t>コウチク</t>
    </rPh>
    <rPh sb="91" eb="93">
      <t>スイシン</t>
    </rPh>
    <rPh sb="94" eb="95">
      <t>ハカ</t>
    </rPh>
    <rPh sb="100" eb="102">
      <t>チイキ</t>
    </rPh>
    <rPh sb="102" eb="104">
      <t>ジュウミン</t>
    </rPh>
    <rPh sb="106" eb="108">
      <t>フキュウ</t>
    </rPh>
    <rPh sb="108" eb="110">
      <t>ケイハツ</t>
    </rPh>
    <rPh sb="111" eb="112">
      <t>オコナ</t>
    </rPh>
    <rPh sb="116" eb="118">
      <t>コンゴ</t>
    </rPh>
    <rPh sb="119" eb="121">
      <t>チイキ</t>
    </rPh>
    <rPh sb="122" eb="124">
      <t>イリョウ</t>
    </rPh>
    <rPh sb="124" eb="126">
      <t>カイゴ</t>
    </rPh>
    <rPh sb="127" eb="129">
      <t>カクホ</t>
    </rPh>
    <rPh sb="130" eb="132">
      <t>ハッテン</t>
    </rPh>
    <rPh sb="133" eb="135">
      <t>キヨ</t>
    </rPh>
    <rPh sb="138" eb="139">
      <t>カンガ</t>
    </rPh>
    <rPh sb="148" eb="150">
      <t>チイキ</t>
    </rPh>
    <rPh sb="151" eb="153">
      <t>イッタイ</t>
    </rPh>
    <rPh sb="156" eb="158">
      <t>チイキ</t>
    </rPh>
    <rPh sb="158" eb="160">
      <t>ホウカツ</t>
    </rPh>
    <rPh sb="167" eb="169">
      <t>チイキ</t>
    </rPh>
    <rPh sb="169" eb="171">
      <t>イリョウ</t>
    </rPh>
    <rPh sb="171" eb="173">
      <t>コウソウ</t>
    </rPh>
    <rPh sb="174" eb="176">
      <t>スイシン</t>
    </rPh>
    <rPh sb="177" eb="178">
      <t>ハカ</t>
    </rPh>
    <phoneticPr fontId="1"/>
  </si>
  <si>
    <t>上ノ国町</t>
    <rPh sb="0" eb="1">
      <t>カミ</t>
    </rPh>
    <rPh sb="2" eb="4">
      <t>クニチョウ</t>
    </rPh>
    <phoneticPr fontId="1"/>
  </si>
  <si>
    <t>　南檜山医療・介護連携推進会議を活用しながら、地区医師会や保健所と連携を図り、在宅医療・介護サービスの提供体制の構築を推進する。</t>
    <phoneticPr fontId="1"/>
  </si>
  <si>
    <t>厚沢部町</t>
    <rPh sb="0" eb="4">
      <t>アッサブチョウ</t>
    </rPh>
    <phoneticPr fontId="1"/>
  </si>
  <si>
    <t>　地域包括ケアシステムの構築及び地域医療構想の推進を図るため、平成28年度から在宅医療・介護連携推進事業を実施し、町国保病院と介護施設等の連携を深め、町民の医療や介護支援などの体制確保などについて、関係職との会議等を随時行うなどして、在宅医療・介護サービスの提供体制の構築を推進する。</t>
    <phoneticPr fontId="1"/>
  </si>
  <si>
    <t>乙部町</t>
    <rPh sb="0" eb="3">
      <t>オトベチョウ</t>
    </rPh>
    <phoneticPr fontId="1"/>
  </si>
  <si>
    <t>　高齢化が急速に進み、一人暮らしや高齢者夫婦世帯の増加、要介護高齢者の増加及び家族介護の過重な負担など、介護問題が深刻化するなか、介護予防推進体制の整備は重要である。</t>
    <phoneticPr fontId="1"/>
  </si>
  <si>
    <t>　高齢者が可能な限り住み慣れた地域で自立した日常生活を送ることができるよう、医療、介護、予防、住まい及び自立した日常生活支援が包括的に確保される体制（地域包括ケアシステム）の構築を推進する。　本町の社会資源及びマンパワーは限られており、基本となる社会資源の維持・向上に努めるとともに、乙部町国保病院との連携をさらに強化し、乙部町民健康づくり推進協議会や社会福祉協議会などとの連携協力により、地域住民に身近な組織活動を有効に活用する。</t>
  </si>
  <si>
    <t>奥尻町</t>
    <rPh sb="0" eb="3">
      <t>オクシリチョウ</t>
    </rPh>
    <phoneticPr fontId="1"/>
  </si>
  <si>
    <t>　地域医療構想により病床機能の分化が進み、退院後の受け皿づくりが必要となる。しかし、介護資源の乏しい本町においては、高齢者の在宅生活を支えることが難しいため、高齢者のニーズにあった在宅福祉施策を含む包括ケアシステム体制の構築を図る。</t>
    <phoneticPr fontId="1"/>
  </si>
  <si>
    <t xml:space="preserve"> ①医師
 ②看護職員（看護師・助産師）</t>
    <rPh sb="2" eb="4">
      <t>イシ</t>
    </rPh>
    <rPh sb="7" eb="9">
      <t>カンゴ</t>
    </rPh>
    <rPh sb="9" eb="11">
      <t>ショクイン</t>
    </rPh>
    <rPh sb="12" eb="15">
      <t>カンゴシ</t>
    </rPh>
    <rPh sb="16" eb="19">
      <t>ジョサンシ</t>
    </rPh>
    <phoneticPr fontId="1"/>
  </si>
  <si>
    <t xml:space="preserve"> ①医師
 ②看護師</t>
    <rPh sb="2" eb="4">
      <t>イシ</t>
    </rPh>
    <rPh sb="7" eb="10">
      <t>カンゴシ</t>
    </rPh>
    <phoneticPr fontId="1"/>
  </si>
  <si>
    <t>　①修学資金の貸付（月額１５万円）また、町内医療機関に勤務した場合は、貸付金の返還を免除
　②修学資金の貸付（月額２万円）また、町内医療機関に勤務した場合は、貸付金の返還を免除</t>
    <rPh sb="2" eb="4">
      <t>シュウガク</t>
    </rPh>
    <rPh sb="3" eb="4">
      <t>ケンシュウ</t>
    </rPh>
    <rPh sb="4" eb="6">
      <t>シキン</t>
    </rPh>
    <rPh sb="7" eb="9">
      <t>カシツケ</t>
    </rPh>
    <rPh sb="10" eb="12">
      <t>ゲツガク</t>
    </rPh>
    <rPh sb="14" eb="16">
      <t>マンエン</t>
    </rPh>
    <rPh sb="20" eb="22">
      <t>チョウナイ</t>
    </rPh>
    <rPh sb="22" eb="24">
      <t>イリョウ</t>
    </rPh>
    <rPh sb="24" eb="26">
      <t>キカン</t>
    </rPh>
    <rPh sb="27" eb="29">
      <t>キンム</t>
    </rPh>
    <rPh sb="31" eb="33">
      <t>バアイ</t>
    </rPh>
    <rPh sb="35" eb="38">
      <t>カシツケキン</t>
    </rPh>
    <rPh sb="39" eb="41">
      <t>ヘンカン</t>
    </rPh>
    <rPh sb="42" eb="44">
      <t>メンジョ</t>
    </rPh>
    <rPh sb="47" eb="49">
      <t>シュウガク</t>
    </rPh>
    <rPh sb="49" eb="51">
      <t>シキン</t>
    </rPh>
    <rPh sb="52" eb="54">
      <t>カシツケ</t>
    </rPh>
    <rPh sb="55" eb="57">
      <t>ゲツガク</t>
    </rPh>
    <rPh sb="58" eb="60">
      <t>マンエン</t>
    </rPh>
    <phoneticPr fontId="1"/>
  </si>
  <si>
    <t>　①医師の就業確保
　②看護職員の就業確保</t>
    <rPh sb="2" eb="4">
      <t>イシ</t>
    </rPh>
    <rPh sb="5" eb="7">
      <t>シュウギョウ</t>
    </rPh>
    <rPh sb="7" eb="9">
      <t>カクホ</t>
    </rPh>
    <rPh sb="12" eb="14">
      <t>カンゴ</t>
    </rPh>
    <rPh sb="14" eb="16">
      <t>ショクイン</t>
    </rPh>
    <rPh sb="17" eb="19">
      <t>シュウギョウ</t>
    </rPh>
    <rPh sb="19" eb="21">
      <t>カクホ</t>
    </rPh>
    <phoneticPr fontId="1"/>
  </si>
  <si>
    <t xml:space="preserve"> ①看護師・助産師
 ②医療従事者</t>
    <rPh sb="2" eb="5">
      <t>カンゴシ</t>
    </rPh>
    <rPh sb="6" eb="9">
      <t>ジョサンシ</t>
    </rPh>
    <rPh sb="12" eb="14">
      <t>イリョウ</t>
    </rPh>
    <rPh sb="14" eb="17">
      <t>ジュウジシャ</t>
    </rPh>
    <phoneticPr fontId="1"/>
  </si>
  <si>
    <t>　①修学資金の貸付（月額２万円以内、貸付期間分を町国保病院に定められた期間以上勤務した場合は、返還を免除）
　②中学生の職場体験実習（国保病院）</t>
    <rPh sb="2" eb="4">
      <t>シュウガク</t>
    </rPh>
    <rPh sb="3" eb="4">
      <t>ケンシュウ</t>
    </rPh>
    <rPh sb="4" eb="6">
      <t>シキン</t>
    </rPh>
    <rPh sb="7" eb="9">
      <t>カシツケ</t>
    </rPh>
    <rPh sb="10" eb="12">
      <t>ゲツガク</t>
    </rPh>
    <rPh sb="13" eb="15">
      <t>マンエン</t>
    </rPh>
    <rPh sb="15" eb="17">
      <t>イナイ</t>
    </rPh>
    <rPh sb="18" eb="20">
      <t>カシツケ</t>
    </rPh>
    <rPh sb="20" eb="22">
      <t>キカン</t>
    </rPh>
    <rPh sb="22" eb="23">
      <t>ブン</t>
    </rPh>
    <rPh sb="24" eb="25">
      <t>チョウ</t>
    </rPh>
    <rPh sb="25" eb="27">
      <t>コクホ</t>
    </rPh>
    <rPh sb="27" eb="29">
      <t>ビョウイン</t>
    </rPh>
    <rPh sb="30" eb="31">
      <t>サダ</t>
    </rPh>
    <rPh sb="35" eb="37">
      <t>キカン</t>
    </rPh>
    <rPh sb="37" eb="39">
      <t>イジョウ</t>
    </rPh>
    <rPh sb="39" eb="41">
      <t>キンム</t>
    </rPh>
    <rPh sb="43" eb="45">
      <t>バアイ</t>
    </rPh>
    <rPh sb="47" eb="49">
      <t>ヘンカン</t>
    </rPh>
    <rPh sb="50" eb="52">
      <t>メンジョ</t>
    </rPh>
    <rPh sb="56" eb="59">
      <t>チュウガクセイ</t>
    </rPh>
    <rPh sb="60" eb="62">
      <t>ショクバ</t>
    </rPh>
    <rPh sb="62" eb="64">
      <t>タイケン</t>
    </rPh>
    <rPh sb="64" eb="66">
      <t>ジッシュウ</t>
    </rPh>
    <rPh sb="67" eb="69">
      <t>コクホ</t>
    </rPh>
    <rPh sb="69" eb="71">
      <t>ビョウイン</t>
    </rPh>
    <phoneticPr fontId="1"/>
  </si>
  <si>
    <t>　①新卒看護職員の確保
　②将来の地域医療を担う医療従事者の確保</t>
    <rPh sb="2" eb="4">
      <t>シンソツ</t>
    </rPh>
    <rPh sb="4" eb="6">
      <t>カンゴ</t>
    </rPh>
    <rPh sb="6" eb="8">
      <t>ショクイン</t>
    </rPh>
    <rPh sb="9" eb="11">
      <t>カクホ</t>
    </rPh>
    <rPh sb="14" eb="16">
      <t>ショウライ</t>
    </rPh>
    <rPh sb="17" eb="19">
      <t>チイキ</t>
    </rPh>
    <rPh sb="19" eb="21">
      <t>イリョウ</t>
    </rPh>
    <rPh sb="22" eb="23">
      <t>ニナ</t>
    </rPh>
    <rPh sb="24" eb="26">
      <t>イリョウ</t>
    </rPh>
    <rPh sb="26" eb="29">
      <t>ジュウジシャ</t>
    </rPh>
    <rPh sb="30" eb="32">
      <t>カクホ</t>
    </rPh>
    <phoneticPr fontId="1"/>
  </si>
  <si>
    <t xml:space="preserve"> 看護師、准看護師</t>
    <rPh sb="1" eb="4">
      <t>カンゴシ</t>
    </rPh>
    <rPh sb="5" eb="9">
      <t>ジュンカンゴシ</t>
    </rPh>
    <phoneticPr fontId="1"/>
  </si>
  <si>
    <t>　修学資金の貸付（看護師：月額２万５千円、准看護師：月額２万円、国保病院において看護業務に修業年限（貸付期間：看護師３年、准看護師２年）勤務</t>
    <rPh sb="1" eb="3">
      <t>シュウガク</t>
    </rPh>
    <rPh sb="3" eb="5">
      <t>シキン</t>
    </rPh>
    <rPh sb="6" eb="8">
      <t>カシツケ</t>
    </rPh>
    <rPh sb="9" eb="12">
      <t>カンゴシ</t>
    </rPh>
    <rPh sb="18" eb="19">
      <t>セン</t>
    </rPh>
    <rPh sb="21" eb="25">
      <t>ジュンカンゴシ</t>
    </rPh>
    <rPh sb="26" eb="28">
      <t>ゲツガク</t>
    </rPh>
    <rPh sb="29" eb="31">
      <t>マンエン</t>
    </rPh>
    <rPh sb="32" eb="34">
      <t>コクホ</t>
    </rPh>
    <rPh sb="34" eb="36">
      <t>ビョウイン</t>
    </rPh>
    <rPh sb="40" eb="42">
      <t>カンゴ</t>
    </rPh>
    <rPh sb="42" eb="44">
      <t>ギョウム</t>
    </rPh>
    <rPh sb="45" eb="47">
      <t>シュウギョウ</t>
    </rPh>
    <rPh sb="47" eb="49">
      <t>ネンゲン</t>
    </rPh>
    <rPh sb="52" eb="54">
      <t>キカン</t>
    </rPh>
    <rPh sb="55" eb="58">
      <t>カンゴシ</t>
    </rPh>
    <rPh sb="59" eb="60">
      <t>ネン</t>
    </rPh>
    <rPh sb="61" eb="65">
      <t>ジュンカンゴシ</t>
    </rPh>
    <rPh sb="66" eb="67">
      <t>ネン</t>
    </rPh>
    <rPh sb="68" eb="70">
      <t>キンム</t>
    </rPh>
    <phoneticPr fontId="1"/>
  </si>
  <si>
    <t>　国保病院の看護職員の就業確保</t>
    <rPh sb="1" eb="3">
      <t>コクホ</t>
    </rPh>
    <rPh sb="3" eb="5">
      <t>ビョウイン</t>
    </rPh>
    <rPh sb="6" eb="8">
      <t>カンゴ</t>
    </rPh>
    <rPh sb="8" eb="10">
      <t>ショクイン</t>
    </rPh>
    <rPh sb="11" eb="13">
      <t>シュウギョウ</t>
    </rPh>
    <rPh sb="13" eb="15">
      <t>カクホ</t>
    </rPh>
    <phoneticPr fontId="1"/>
  </si>
  <si>
    <t>奥尻町</t>
    <rPh sb="0" eb="2">
      <t>オクシリ</t>
    </rPh>
    <rPh sb="2" eb="3">
      <t>チョウ</t>
    </rPh>
    <phoneticPr fontId="1"/>
  </si>
  <si>
    <t xml:space="preserve"> ①医療従事者
 ②福祉従事者</t>
    <rPh sb="2" eb="4">
      <t>イリョウ</t>
    </rPh>
    <rPh sb="4" eb="7">
      <t>ジュウジシャ</t>
    </rPh>
    <rPh sb="10" eb="12">
      <t>フクシ</t>
    </rPh>
    <rPh sb="12" eb="15">
      <t>ジュウジシャ</t>
    </rPh>
    <phoneticPr fontId="1"/>
  </si>
  <si>
    <t>管内各町</t>
    <rPh sb="0" eb="2">
      <t>カンナイ</t>
    </rPh>
    <rPh sb="2" eb="4">
      <t>カクチョウ</t>
    </rPh>
    <phoneticPr fontId="1"/>
  </si>
  <si>
    <t xml:space="preserve"> 看護職員</t>
    <rPh sb="1" eb="3">
      <t>カンゴ</t>
    </rPh>
    <rPh sb="3" eb="5">
      <t>ショクイン</t>
    </rPh>
    <phoneticPr fontId="1"/>
  </si>
  <si>
    <t>　転入手続きの際に管内医療機関の紹介と看護師として再就業を働きかけるリーフレットを転入者に配布</t>
    <rPh sb="1" eb="3">
      <t>テンニュウ</t>
    </rPh>
    <rPh sb="3" eb="5">
      <t>テツヅ</t>
    </rPh>
    <rPh sb="7" eb="8">
      <t>サイ</t>
    </rPh>
    <rPh sb="9" eb="11">
      <t>カンナイ</t>
    </rPh>
    <rPh sb="11" eb="13">
      <t>イリョウ</t>
    </rPh>
    <rPh sb="13" eb="15">
      <t>キカン</t>
    </rPh>
    <rPh sb="16" eb="18">
      <t>ショウカイ</t>
    </rPh>
    <rPh sb="19" eb="22">
      <t>カンゴシ</t>
    </rPh>
    <rPh sb="25" eb="28">
      <t>サイシュウギョウ</t>
    </rPh>
    <rPh sb="29" eb="30">
      <t>ハタラ</t>
    </rPh>
    <rPh sb="41" eb="44">
      <t>テンニュウシャ</t>
    </rPh>
    <rPh sb="45" eb="47">
      <t>ハイフ</t>
    </rPh>
    <phoneticPr fontId="1"/>
  </si>
  <si>
    <t>　潜在的な看護師資格者の掘り起こし</t>
    <rPh sb="1" eb="4">
      <t>センザイテキ</t>
    </rPh>
    <rPh sb="5" eb="8">
      <t>カンゴシ</t>
    </rPh>
    <rPh sb="8" eb="11">
      <t>シカクシャ</t>
    </rPh>
    <rPh sb="12" eb="13">
      <t>ホ</t>
    </rPh>
    <rPh sb="14" eb="15">
      <t>オ</t>
    </rPh>
    <phoneticPr fontId="1"/>
  </si>
  <si>
    <t>檜山振興局・南檜山地域看護連携推進検討会議</t>
    <rPh sb="0" eb="2">
      <t>ヒヤマ</t>
    </rPh>
    <rPh sb="2" eb="5">
      <t>シンコウキョク</t>
    </rPh>
    <rPh sb="6" eb="7">
      <t>ミナミ</t>
    </rPh>
    <rPh sb="7" eb="8">
      <t>コウナン</t>
    </rPh>
    <phoneticPr fontId="1"/>
  </si>
  <si>
    <t>「めざせ看護師！檜山塾」の開催
・看護師を目指す高校生等、若い世代に対し、看護師志望の意識醸成を図るとともに、管内の地域医療についての理解を促進し、将来的な管内の定着化を図る。</t>
    <rPh sb="4" eb="7">
      <t>カンゴシ</t>
    </rPh>
    <rPh sb="8" eb="10">
      <t>ヒヤマ</t>
    </rPh>
    <rPh sb="10" eb="11">
      <t>ジュク</t>
    </rPh>
    <rPh sb="13" eb="15">
      <t>カイサイ</t>
    </rPh>
    <rPh sb="17" eb="20">
      <t>カンゴシ</t>
    </rPh>
    <rPh sb="21" eb="23">
      <t>メザ</t>
    </rPh>
    <rPh sb="24" eb="27">
      <t>コウコウセイ</t>
    </rPh>
    <rPh sb="27" eb="28">
      <t>トウ</t>
    </rPh>
    <rPh sb="29" eb="30">
      <t>ワカ</t>
    </rPh>
    <rPh sb="31" eb="33">
      <t>セダイ</t>
    </rPh>
    <rPh sb="34" eb="35">
      <t>タイ</t>
    </rPh>
    <rPh sb="37" eb="40">
      <t>カンゴシ</t>
    </rPh>
    <rPh sb="40" eb="42">
      <t>シボウ</t>
    </rPh>
    <rPh sb="43" eb="45">
      <t>イシキ</t>
    </rPh>
    <rPh sb="45" eb="47">
      <t>ジョウセイ</t>
    </rPh>
    <rPh sb="48" eb="49">
      <t>ハカ</t>
    </rPh>
    <rPh sb="55" eb="57">
      <t>カンナイ</t>
    </rPh>
    <rPh sb="58" eb="60">
      <t>チイキ</t>
    </rPh>
    <rPh sb="60" eb="62">
      <t>イリョウ</t>
    </rPh>
    <rPh sb="67" eb="69">
      <t>リカイ</t>
    </rPh>
    <rPh sb="70" eb="72">
      <t>ソクシン</t>
    </rPh>
    <rPh sb="74" eb="77">
      <t>ショウライテキ</t>
    </rPh>
    <rPh sb="78" eb="80">
      <t>カンナイ</t>
    </rPh>
    <rPh sb="81" eb="83">
      <t>テイチャク</t>
    </rPh>
    <rPh sb="83" eb="84">
      <t>カ</t>
    </rPh>
    <rPh sb="85" eb="86">
      <t>ハカ</t>
    </rPh>
    <phoneticPr fontId="1"/>
  </si>
  <si>
    <t>　江差高等看護学院から道立江差病院を始め、管内の医療機関へ看護師を供給できる流れをつくる。</t>
    <rPh sb="1" eb="3">
      <t>エサシ</t>
    </rPh>
    <rPh sb="3" eb="5">
      <t>コウトウ</t>
    </rPh>
    <rPh sb="5" eb="7">
      <t>カンゴ</t>
    </rPh>
    <rPh sb="7" eb="9">
      <t>ガクイン</t>
    </rPh>
    <rPh sb="11" eb="13">
      <t>ドウリツ</t>
    </rPh>
    <rPh sb="13" eb="15">
      <t>エサシ</t>
    </rPh>
    <rPh sb="15" eb="17">
      <t>ビョウイン</t>
    </rPh>
    <rPh sb="18" eb="19">
      <t>ハジ</t>
    </rPh>
    <rPh sb="21" eb="23">
      <t>カンナイ</t>
    </rPh>
    <rPh sb="24" eb="26">
      <t>イリョウ</t>
    </rPh>
    <rPh sb="26" eb="28">
      <t>キカン</t>
    </rPh>
    <rPh sb="29" eb="32">
      <t>カンゴシ</t>
    </rPh>
    <rPh sb="33" eb="35">
      <t>キョウキュウ</t>
    </rPh>
    <rPh sb="38" eb="39">
      <t>ナガ</t>
    </rPh>
    <phoneticPr fontId="1"/>
  </si>
  <si>
    <t>地域説明会</t>
    <rPh sb="0" eb="2">
      <t>チイキ</t>
    </rPh>
    <rPh sb="2" eb="5">
      <t>セツメイカイ</t>
    </rPh>
    <phoneticPr fontId="1"/>
  </si>
  <si>
    <t>　道南圏域（南渡島、北渡島檜山、南檜山）</t>
    <rPh sb="1" eb="3">
      <t>ドウナン</t>
    </rPh>
    <rPh sb="3" eb="5">
      <t>ケンイキ</t>
    </rPh>
    <rPh sb="6" eb="7">
      <t>ミナミ</t>
    </rPh>
    <rPh sb="7" eb="9">
      <t>オシマ</t>
    </rPh>
    <rPh sb="10" eb="11">
      <t>キタ</t>
    </rPh>
    <rPh sb="11" eb="13">
      <t>オシマ</t>
    </rPh>
    <rPh sb="13" eb="15">
      <t>ヒヤマ</t>
    </rPh>
    <rPh sb="16" eb="17">
      <t>ミナミ</t>
    </rPh>
    <rPh sb="17" eb="19">
      <t>ヒヤマ</t>
    </rPh>
    <phoneticPr fontId="1"/>
  </si>
  <si>
    <t>　地域医療構想を策定した目的、構想の実現に向けた必要な取組み等を地域住民に説明</t>
    <rPh sb="1" eb="3">
      <t>チイキ</t>
    </rPh>
    <rPh sb="3" eb="5">
      <t>イリョウ</t>
    </rPh>
    <rPh sb="5" eb="7">
      <t>コウソウ</t>
    </rPh>
    <rPh sb="8" eb="10">
      <t>サクテイ</t>
    </rPh>
    <rPh sb="12" eb="14">
      <t>モクテキ</t>
    </rPh>
    <rPh sb="15" eb="17">
      <t>コウソウ</t>
    </rPh>
    <rPh sb="18" eb="20">
      <t>ジツゲン</t>
    </rPh>
    <rPh sb="21" eb="22">
      <t>ム</t>
    </rPh>
    <rPh sb="24" eb="26">
      <t>ヒツヨウ</t>
    </rPh>
    <rPh sb="27" eb="29">
      <t>トリクミ</t>
    </rPh>
    <rPh sb="30" eb="31">
      <t>ナド</t>
    </rPh>
    <rPh sb="32" eb="34">
      <t>チイキ</t>
    </rPh>
    <rPh sb="34" eb="36">
      <t>ジュウミン</t>
    </rPh>
    <rPh sb="37" eb="39">
      <t>セツメイ</t>
    </rPh>
    <phoneticPr fontId="1"/>
  </si>
  <si>
    <t>90名</t>
    <rPh sb="2" eb="3">
      <t>メイ</t>
    </rPh>
    <phoneticPr fontId="1"/>
  </si>
  <si>
    <t>リーフレット配布</t>
    <rPh sb="6" eb="8">
      <t>ハイフ</t>
    </rPh>
    <phoneticPr fontId="1"/>
  </si>
  <si>
    <t>　南檜山圏域</t>
    <rPh sb="1" eb="2">
      <t>ミナミ</t>
    </rPh>
    <rPh sb="2" eb="4">
      <t>ヒヤマ</t>
    </rPh>
    <rPh sb="4" eb="6">
      <t>ケンイキ</t>
    </rPh>
    <phoneticPr fontId="1"/>
  </si>
  <si>
    <t>　地域医療構想を策定した目的、構想の実現に向けた必要な取組みを記載した道作成のリーフレットを管内の役場、病院、有床診療所等に配布、設置</t>
    <rPh sb="1" eb="3">
      <t>チイキ</t>
    </rPh>
    <rPh sb="3" eb="5">
      <t>イリョウ</t>
    </rPh>
    <rPh sb="5" eb="7">
      <t>コウソウ</t>
    </rPh>
    <rPh sb="8" eb="10">
      <t>サクテイ</t>
    </rPh>
    <rPh sb="12" eb="14">
      <t>モクテキ</t>
    </rPh>
    <rPh sb="15" eb="17">
      <t>コウソウ</t>
    </rPh>
    <rPh sb="18" eb="20">
      <t>ジツゲン</t>
    </rPh>
    <rPh sb="21" eb="22">
      <t>ム</t>
    </rPh>
    <rPh sb="24" eb="26">
      <t>ヒツヨウ</t>
    </rPh>
    <rPh sb="27" eb="29">
      <t>トリクミ</t>
    </rPh>
    <rPh sb="31" eb="33">
      <t>キサイ</t>
    </rPh>
    <rPh sb="35" eb="36">
      <t>ドウ</t>
    </rPh>
    <rPh sb="36" eb="38">
      <t>サクセイ</t>
    </rPh>
    <rPh sb="46" eb="48">
      <t>カンナイ</t>
    </rPh>
    <rPh sb="49" eb="51">
      <t>ヤクバ</t>
    </rPh>
    <rPh sb="52" eb="54">
      <t>ビョウイン</t>
    </rPh>
    <rPh sb="55" eb="57">
      <t>ユウショウ</t>
    </rPh>
    <rPh sb="57" eb="60">
      <t>シンリョウショ</t>
    </rPh>
    <rPh sb="60" eb="61">
      <t>トウ</t>
    </rPh>
    <rPh sb="62" eb="64">
      <t>ハイフ</t>
    </rPh>
    <rPh sb="65" eb="67">
      <t>セッチ</t>
    </rPh>
    <phoneticPr fontId="1"/>
  </si>
  <si>
    <t>2,000部</t>
    <rPh sb="5" eb="6">
      <t>ブ</t>
    </rPh>
    <phoneticPr fontId="1"/>
  </si>
  <si>
    <t>　国、道における地域医療構想の取組状況と今後の取組方針、南檜山圏域における医療機関の状況、地域医療連携推進法人設立に向けての取組報告</t>
    <rPh sb="1" eb="2">
      <t>クニ</t>
    </rPh>
    <rPh sb="3" eb="4">
      <t>ミチ</t>
    </rPh>
    <rPh sb="8" eb="10">
      <t>チイキ</t>
    </rPh>
    <rPh sb="10" eb="12">
      <t>イリョウ</t>
    </rPh>
    <rPh sb="12" eb="14">
      <t>コウソウ</t>
    </rPh>
    <rPh sb="15" eb="17">
      <t>トリクミ</t>
    </rPh>
    <rPh sb="17" eb="19">
      <t>ジョウキョウ</t>
    </rPh>
    <rPh sb="20" eb="22">
      <t>コンゴ</t>
    </rPh>
    <rPh sb="23" eb="25">
      <t>トリクミ</t>
    </rPh>
    <rPh sb="25" eb="27">
      <t>ホウシン</t>
    </rPh>
    <rPh sb="28" eb="29">
      <t>ミナミ</t>
    </rPh>
    <rPh sb="29" eb="31">
      <t>ヒヤマ</t>
    </rPh>
    <rPh sb="31" eb="33">
      <t>ケンイキ</t>
    </rPh>
    <rPh sb="37" eb="39">
      <t>イリョウ</t>
    </rPh>
    <rPh sb="39" eb="41">
      <t>キカン</t>
    </rPh>
    <rPh sb="42" eb="44">
      <t>ジョウキョウ</t>
    </rPh>
    <rPh sb="45" eb="47">
      <t>チイキ</t>
    </rPh>
    <rPh sb="47" eb="49">
      <t>イリョウ</t>
    </rPh>
    <rPh sb="49" eb="51">
      <t>レンケイ</t>
    </rPh>
    <rPh sb="51" eb="53">
      <t>スイシン</t>
    </rPh>
    <rPh sb="53" eb="55">
      <t>ホウジン</t>
    </rPh>
    <rPh sb="55" eb="57">
      <t>セツリツ</t>
    </rPh>
    <rPh sb="58" eb="59">
      <t>ム</t>
    </rPh>
    <rPh sb="62" eb="64">
      <t>トリクミ</t>
    </rPh>
    <rPh sb="64" eb="66">
      <t>ホウコク</t>
    </rPh>
    <phoneticPr fontId="1"/>
  </si>
  <si>
    <t>　コロナ禍の中、国、道における地域医療構想の取組状況や南檜山圏域における医療機関の状況を確認するとともに、地域住民が安心して医療の提供を受けるために引き続き、情報共有、意見交換を重ね地域医療連携推進法人設立に向けて協力し合ってていくことを確認</t>
    <rPh sb="4" eb="5">
      <t>カ</t>
    </rPh>
    <rPh sb="6" eb="7">
      <t>ナカ</t>
    </rPh>
    <rPh sb="8" eb="9">
      <t>クニ</t>
    </rPh>
    <rPh sb="10" eb="11">
      <t>ミチ</t>
    </rPh>
    <rPh sb="15" eb="17">
      <t>チイキ</t>
    </rPh>
    <rPh sb="17" eb="19">
      <t>イリョウ</t>
    </rPh>
    <rPh sb="19" eb="21">
      <t>コウソウ</t>
    </rPh>
    <rPh sb="22" eb="24">
      <t>トリクミ</t>
    </rPh>
    <rPh sb="24" eb="26">
      <t>ジョウキョウ</t>
    </rPh>
    <rPh sb="27" eb="28">
      <t>ミナミ</t>
    </rPh>
    <rPh sb="28" eb="30">
      <t>ヒヤマ</t>
    </rPh>
    <rPh sb="30" eb="32">
      <t>ケンイキ</t>
    </rPh>
    <rPh sb="36" eb="38">
      <t>イリョウ</t>
    </rPh>
    <rPh sb="38" eb="40">
      <t>キカン</t>
    </rPh>
    <rPh sb="41" eb="43">
      <t>ジョウキョウ</t>
    </rPh>
    <rPh sb="44" eb="46">
      <t>カクニン</t>
    </rPh>
    <rPh sb="53" eb="55">
      <t>チイキ</t>
    </rPh>
    <rPh sb="55" eb="57">
      <t>ジュウミン</t>
    </rPh>
    <rPh sb="58" eb="60">
      <t>アンシン</t>
    </rPh>
    <rPh sb="62" eb="64">
      <t>イリョウ</t>
    </rPh>
    <rPh sb="65" eb="67">
      <t>テイキョウ</t>
    </rPh>
    <rPh sb="68" eb="69">
      <t>ウ</t>
    </rPh>
    <rPh sb="74" eb="75">
      <t>ヒ</t>
    </rPh>
    <rPh sb="76" eb="77">
      <t>ツヅ</t>
    </rPh>
    <rPh sb="79" eb="81">
      <t>ジョウホウ</t>
    </rPh>
    <rPh sb="81" eb="83">
      <t>キョウユウ</t>
    </rPh>
    <rPh sb="84" eb="86">
      <t>イケン</t>
    </rPh>
    <rPh sb="86" eb="88">
      <t>コウカン</t>
    </rPh>
    <rPh sb="89" eb="90">
      <t>カサ</t>
    </rPh>
    <rPh sb="91" eb="93">
      <t>チイキ</t>
    </rPh>
    <rPh sb="93" eb="95">
      <t>イリョウ</t>
    </rPh>
    <rPh sb="95" eb="97">
      <t>レンケイ</t>
    </rPh>
    <rPh sb="97" eb="99">
      <t>スイシン</t>
    </rPh>
    <rPh sb="99" eb="101">
      <t>ホウジン</t>
    </rPh>
    <rPh sb="101" eb="103">
      <t>セツリツ</t>
    </rPh>
    <rPh sb="104" eb="105">
      <t>ム</t>
    </rPh>
    <rPh sb="107" eb="109">
      <t>キョウリョク</t>
    </rPh>
    <rPh sb="110" eb="111">
      <t>ア</t>
    </rPh>
    <rPh sb="119" eb="121">
      <t>カクニン</t>
    </rPh>
    <phoneticPr fontId="1"/>
  </si>
  <si>
    <t>　北海道医療計画の中間見直しに基づく、骨子（案）に対する意見、及び医療と介護の連携等に関する意見を集約</t>
    <rPh sb="1" eb="4">
      <t>ホッカイドウ</t>
    </rPh>
    <rPh sb="4" eb="6">
      <t>イリョウ</t>
    </rPh>
    <rPh sb="6" eb="8">
      <t>ケイカク</t>
    </rPh>
    <rPh sb="9" eb="11">
      <t>チュウカン</t>
    </rPh>
    <rPh sb="11" eb="13">
      <t>ミナオ</t>
    </rPh>
    <rPh sb="15" eb="16">
      <t>モト</t>
    </rPh>
    <rPh sb="19" eb="21">
      <t>コッシ</t>
    </rPh>
    <rPh sb="22" eb="23">
      <t>アン</t>
    </rPh>
    <rPh sb="25" eb="26">
      <t>タイ</t>
    </rPh>
    <rPh sb="28" eb="30">
      <t>イケン</t>
    </rPh>
    <rPh sb="31" eb="32">
      <t>オヨ</t>
    </rPh>
    <rPh sb="33" eb="35">
      <t>イリョウ</t>
    </rPh>
    <rPh sb="36" eb="38">
      <t>カイゴ</t>
    </rPh>
    <rPh sb="39" eb="41">
      <t>レンケイ</t>
    </rPh>
    <rPh sb="41" eb="42">
      <t>ナド</t>
    </rPh>
    <rPh sb="43" eb="44">
      <t>カン</t>
    </rPh>
    <rPh sb="46" eb="48">
      <t>イケン</t>
    </rPh>
    <rPh sb="49" eb="51">
      <t>シュウヤク</t>
    </rPh>
    <phoneticPr fontId="1"/>
  </si>
  <si>
    <t>　「北海道医療計画」中間見直し素案及び第８期「北海道高齢者保健福祉計画・介護保健事業支援計画」に関する意見を集約</t>
    <rPh sb="2" eb="5">
      <t>ホッカイドウ</t>
    </rPh>
    <rPh sb="5" eb="7">
      <t>イリョウ</t>
    </rPh>
    <rPh sb="7" eb="9">
      <t>ケイカク</t>
    </rPh>
    <rPh sb="10" eb="12">
      <t>チュウカン</t>
    </rPh>
    <rPh sb="12" eb="14">
      <t>ミナオ</t>
    </rPh>
    <rPh sb="15" eb="17">
      <t>ソアン</t>
    </rPh>
    <rPh sb="17" eb="18">
      <t>オヨ</t>
    </rPh>
    <rPh sb="19" eb="20">
      <t>ダイ</t>
    </rPh>
    <rPh sb="21" eb="22">
      <t>キ</t>
    </rPh>
    <rPh sb="23" eb="26">
      <t>ホッカイドウ</t>
    </rPh>
    <rPh sb="26" eb="29">
      <t>コウレイシャ</t>
    </rPh>
    <rPh sb="29" eb="31">
      <t>ホケン</t>
    </rPh>
    <rPh sb="31" eb="33">
      <t>フクシ</t>
    </rPh>
    <rPh sb="33" eb="35">
      <t>ケイカク</t>
    </rPh>
    <rPh sb="36" eb="38">
      <t>カイゴ</t>
    </rPh>
    <rPh sb="38" eb="40">
      <t>ホケン</t>
    </rPh>
    <rPh sb="40" eb="42">
      <t>ジギョウ</t>
    </rPh>
    <rPh sb="42" eb="44">
      <t>シエン</t>
    </rPh>
    <rPh sb="44" eb="46">
      <t>ケイカク</t>
    </rPh>
    <rPh sb="48" eb="49">
      <t>カン</t>
    </rPh>
    <rPh sb="51" eb="53">
      <t>イケン</t>
    </rPh>
    <rPh sb="54" eb="56">
      <t>シュウヤク</t>
    </rPh>
    <phoneticPr fontId="1"/>
  </si>
  <si>
    <t>特になし</t>
    <rPh sb="0" eb="1">
      <t>トク</t>
    </rPh>
    <phoneticPr fontId="1"/>
  </si>
  <si>
    <t>　地域医療連携推進法人の進捗状況の報告や各医療機関意向調査結果について、及び病床変更のある（あった）医療機関からの説明</t>
    <rPh sb="5" eb="7">
      <t>レンケイ</t>
    </rPh>
    <rPh sb="7" eb="9">
      <t>スイシン</t>
    </rPh>
    <rPh sb="9" eb="11">
      <t>ホウジン</t>
    </rPh>
    <rPh sb="12" eb="14">
      <t>シンチョク</t>
    </rPh>
    <rPh sb="14" eb="16">
      <t>ジョウキョウ</t>
    </rPh>
    <rPh sb="17" eb="19">
      <t>ホウコク</t>
    </rPh>
    <rPh sb="20" eb="21">
      <t>カク</t>
    </rPh>
    <rPh sb="21" eb="23">
      <t>イリョウ</t>
    </rPh>
    <rPh sb="23" eb="25">
      <t>キカン</t>
    </rPh>
    <rPh sb="25" eb="27">
      <t>イコウ</t>
    </rPh>
    <rPh sb="27" eb="29">
      <t>チョウサ</t>
    </rPh>
    <rPh sb="29" eb="31">
      <t>ケッカ</t>
    </rPh>
    <rPh sb="36" eb="37">
      <t>オヨ</t>
    </rPh>
    <rPh sb="38" eb="40">
      <t>ビョウショウ</t>
    </rPh>
    <rPh sb="40" eb="42">
      <t>ヘンコウ</t>
    </rPh>
    <rPh sb="50" eb="52">
      <t>イリョウ</t>
    </rPh>
    <rPh sb="52" eb="54">
      <t>キカン</t>
    </rPh>
    <rPh sb="57" eb="59">
      <t>セツメイ</t>
    </rPh>
    <phoneticPr fontId="1"/>
  </si>
  <si>
    <t>　地域センター病院の機能を確保しながら、現在の稼働病床数を維持し、一般病床の一部は回復期病床として運用する。</t>
    <rPh sb="1" eb="3">
      <t>チイキ</t>
    </rPh>
    <rPh sb="7" eb="9">
      <t>ビョウイン</t>
    </rPh>
    <rPh sb="10" eb="12">
      <t>キノウ</t>
    </rPh>
    <rPh sb="13" eb="15">
      <t>カクホ</t>
    </rPh>
    <rPh sb="20" eb="22">
      <t>ゲンザイ</t>
    </rPh>
    <rPh sb="23" eb="25">
      <t>カドウ</t>
    </rPh>
    <rPh sb="25" eb="28">
      <t>ビョウショウスウ</t>
    </rPh>
    <rPh sb="29" eb="31">
      <t>イジ</t>
    </rPh>
    <rPh sb="33" eb="35">
      <t>イッパン</t>
    </rPh>
    <rPh sb="35" eb="37">
      <t>ビョウショウ</t>
    </rPh>
    <rPh sb="38" eb="40">
      <t>イチブ</t>
    </rPh>
    <rPh sb="41" eb="44">
      <t>カイフクキ</t>
    </rPh>
    <rPh sb="44" eb="46">
      <t>ビョウショウ</t>
    </rPh>
    <rPh sb="49" eb="51">
      <t>ウンヨウ</t>
    </rPh>
    <phoneticPr fontId="1"/>
  </si>
  <si>
    <t>厚沢部町国民健康保険病院</t>
    <rPh sb="0" eb="4">
      <t>アッサブチョウ</t>
    </rPh>
    <rPh sb="4" eb="6">
      <t>コクミン</t>
    </rPh>
    <rPh sb="6" eb="8">
      <t>ケンコウ</t>
    </rPh>
    <rPh sb="8" eb="10">
      <t>ホケン</t>
    </rPh>
    <rPh sb="10" eb="12">
      <t>ビョウイン</t>
    </rPh>
    <phoneticPr fontId="1"/>
  </si>
  <si>
    <t>　再編・ネットワーク化に向け、地域医療機関や介護施設等との連携を推進、強化を進める。　
　近隣診療所や訪問看護ステーションとの連携により、在宅医療の診療支援、訪問医療活動による診療所支援の役割を検討する。</t>
    <rPh sb="1" eb="3">
      <t>サイヘン</t>
    </rPh>
    <rPh sb="10" eb="11">
      <t>カ</t>
    </rPh>
    <rPh sb="12" eb="13">
      <t>ム</t>
    </rPh>
    <rPh sb="15" eb="17">
      <t>チイキ</t>
    </rPh>
    <rPh sb="17" eb="19">
      <t>イリョウ</t>
    </rPh>
    <rPh sb="19" eb="21">
      <t>キカン</t>
    </rPh>
    <rPh sb="22" eb="24">
      <t>カイゴ</t>
    </rPh>
    <rPh sb="24" eb="26">
      <t>シセツ</t>
    </rPh>
    <rPh sb="26" eb="27">
      <t>トウ</t>
    </rPh>
    <rPh sb="29" eb="31">
      <t>レンケイ</t>
    </rPh>
    <rPh sb="32" eb="34">
      <t>スイシン</t>
    </rPh>
    <rPh sb="35" eb="37">
      <t>キョウカ</t>
    </rPh>
    <rPh sb="38" eb="39">
      <t>スス</t>
    </rPh>
    <rPh sb="45" eb="47">
      <t>キンリン</t>
    </rPh>
    <rPh sb="47" eb="50">
      <t>シンリョウショ</t>
    </rPh>
    <rPh sb="51" eb="53">
      <t>ホウモン</t>
    </rPh>
    <rPh sb="53" eb="55">
      <t>カンゴ</t>
    </rPh>
    <rPh sb="63" eb="65">
      <t>レンケイ</t>
    </rPh>
    <rPh sb="69" eb="71">
      <t>ザイタク</t>
    </rPh>
    <rPh sb="71" eb="73">
      <t>イリョウ</t>
    </rPh>
    <rPh sb="74" eb="76">
      <t>シンリョウ</t>
    </rPh>
    <rPh sb="76" eb="78">
      <t>シエン</t>
    </rPh>
    <rPh sb="79" eb="81">
      <t>ホウモン</t>
    </rPh>
    <rPh sb="81" eb="83">
      <t>イリョウ</t>
    </rPh>
    <rPh sb="83" eb="85">
      <t>カツドウ</t>
    </rPh>
    <rPh sb="88" eb="91">
      <t>シンリョウショ</t>
    </rPh>
    <rPh sb="91" eb="93">
      <t>シエン</t>
    </rPh>
    <rPh sb="94" eb="96">
      <t>ヤクワリ</t>
    </rPh>
    <rPh sb="97" eb="99">
      <t>ケントウ</t>
    </rPh>
    <phoneticPr fontId="1"/>
  </si>
  <si>
    <t>乙部町国民健康保険病院</t>
    <rPh sb="0" eb="3">
      <t>オトベチョウ</t>
    </rPh>
    <rPh sb="3" eb="5">
      <t>コクミン</t>
    </rPh>
    <rPh sb="5" eb="7">
      <t>ケンコウ</t>
    </rPh>
    <rPh sb="7" eb="9">
      <t>ホケン</t>
    </rPh>
    <rPh sb="9" eb="11">
      <t>ビョウイン</t>
    </rPh>
    <phoneticPr fontId="1"/>
  </si>
  <si>
    <t>　急性期を経過した患者の在宅復帰に向けた医療機能を確保、介護部門と連携を図り、当面慢性期医療を担う医療体制を維持する。
　回復期、維持期の患者の受け入れとして在宅医療体制の構築を図る。</t>
    <rPh sb="1" eb="4">
      <t>キュウセイキ</t>
    </rPh>
    <rPh sb="5" eb="7">
      <t>ケイカ</t>
    </rPh>
    <rPh sb="9" eb="11">
      <t>カンジャ</t>
    </rPh>
    <rPh sb="12" eb="14">
      <t>ザイタク</t>
    </rPh>
    <rPh sb="14" eb="16">
      <t>フッキ</t>
    </rPh>
    <rPh sb="17" eb="18">
      <t>ム</t>
    </rPh>
    <rPh sb="20" eb="22">
      <t>イリョウ</t>
    </rPh>
    <rPh sb="22" eb="24">
      <t>キノウ</t>
    </rPh>
    <rPh sb="25" eb="27">
      <t>カクホ</t>
    </rPh>
    <rPh sb="28" eb="30">
      <t>カイゴ</t>
    </rPh>
    <rPh sb="30" eb="32">
      <t>ブモン</t>
    </rPh>
    <rPh sb="33" eb="35">
      <t>レンケイ</t>
    </rPh>
    <rPh sb="36" eb="37">
      <t>ハカ</t>
    </rPh>
    <rPh sb="39" eb="41">
      <t>トウメン</t>
    </rPh>
    <rPh sb="41" eb="44">
      <t>マンセイキ</t>
    </rPh>
    <rPh sb="44" eb="46">
      <t>イリョウ</t>
    </rPh>
    <rPh sb="47" eb="48">
      <t>ニナ</t>
    </rPh>
    <rPh sb="49" eb="51">
      <t>イリョウ</t>
    </rPh>
    <rPh sb="51" eb="53">
      <t>タイセイ</t>
    </rPh>
    <rPh sb="54" eb="56">
      <t>イジ</t>
    </rPh>
    <rPh sb="61" eb="64">
      <t>カイフクキ</t>
    </rPh>
    <rPh sb="65" eb="68">
      <t>イジキ</t>
    </rPh>
    <rPh sb="69" eb="71">
      <t>カンジャ</t>
    </rPh>
    <rPh sb="72" eb="73">
      <t>ウ</t>
    </rPh>
    <rPh sb="74" eb="75">
      <t>イ</t>
    </rPh>
    <rPh sb="79" eb="81">
      <t>ザイタク</t>
    </rPh>
    <rPh sb="81" eb="83">
      <t>イリョウ</t>
    </rPh>
    <rPh sb="83" eb="85">
      <t>タイセイ</t>
    </rPh>
    <rPh sb="86" eb="88">
      <t>コウチク</t>
    </rPh>
    <rPh sb="89" eb="90">
      <t>ハカ</t>
    </rPh>
    <phoneticPr fontId="1"/>
  </si>
  <si>
    <t>　既存のケア会議を活用し、地域包括支援センターや介護保険事業者と情報交換を行い、３０年度から認知症初期集中支援チームに参画し、更なる連携を図る。
　訪問診療は利用者が少なく、ケア会議を活用し希望者の情報交換を行う。
　計画期間中（～H32）に病床数の削減などを含め見直しを検討中。　</t>
    <rPh sb="1" eb="3">
      <t>キゾン</t>
    </rPh>
    <rPh sb="6" eb="8">
      <t>カイギ</t>
    </rPh>
    <rPh sb="9" eb="11">
      <t>カツヨウ</t>
    </rPh>
    <rPh sb="13" eb="15">
      <t>チイキ</t>
    </rPh>
    <rPh sb="15" eb="17">
      <t>ホウカツ</t>
    </rPh>
    <rPh sb="17" eb="19">
      <t>シエン</t>
    </rPh>
    <rPh sb="24" eb="26">
      <t>カイゴ</t>
    </rPh>
    <rPh sb="26" eb="28">
      <t>ホケン</t>
    </rPh>
    <rPh sb="28" eb="31">
      <t>ジギョウシャ</t>
    </rPh>
    <rPh sb="32" eb="34">
      <t>ジョウホウ</t>
    </rPh>
    <rPh sb="34" eb="36">
      <t>コウカン</t>
    </rPh>
    <rPh sb="37" eb="38">
      <t>オコナ</t>
    </rPh>
    <rPh sb="42" eb="44">
      <t>ネンド</t>
    </rPh>
    <rPh sb="46" eb="49">
      <t>ニンチショウ</t>
    </rPh>
    <rPh sb="49" eb="51">
      <t>ショキ</t>
    </rPh>
    <rPh sb="51" eb="53">
      <t>シュウチュウ</t>
    </rPh>
    <rPh sb="53" eb="55">
      <t>シエン</t>
    </rPh>
    <rPh sb="59" eb="61">
      <t>サンカク</t>
    </rPh>
    <rPh sb="63" eb="64">
      <t>サラ</t>
    </rPh>
    <rPh sb="66" eb="68">
      <t>レンケイ</t>
    </rPh>
    <rPh sb="69" eb="70">
      <t>ハカ</t>
    </rPh>
    <rPh sb="74" eb="76">
      <t>ホウモン</t>
    </rPh>
    <rPh sb="76" eb="78">
      <t>シンリョウ</t>
    </rPh>
    <rPh sb="79" eb="82">
      <t>リヨウシャ</t>
    </rPh>
    <rPh sb="83" eb="84">
      <t>スク</t>
    </rPh>
    <rPh sb="89" eb="91">
      <t>カイギ</t>
    </rPh>
    <rPh sb="92" eb="94">
      <t>カツヨウ</t>
    </rPh>
    <rPh sb="97" eb="98">
      <t>シャ</t>
    </rPh>
    <rPh sb="99" eb="101">
      <t>ジョウホウ</t>
    </rPh>
    <rPh sb="101" eb="103">
      <t>コウカン</t>
    </rPh>
    <rPh sb="104" eb="105">
      <t>オコナ</t>
    </rPh>
    <rPh sb="123" eb="124">
      <t>スウ</t>
    </rPh>
    <rPh sb="130" eb="131">
      <t>フク</t>
    </rPh>
    <rPh sb="132" eb="134">
      <t>ミナオ</t>
    </rPh>
    <rPh sb="136" eb="139">
      <t>ケントウチュウ</t>
    </rPh>
    <phoneticPr fontId="1"/>
  </si>
  <si>
    <t>　一般病床から回復期病床への一部転換を図り、リハビリテーション科を開設する。療養病床は、回復期病床への転換や在宅医療へとつなぐ。
　現病院の建て替え時に病床数の削減を行う。
　患者の自宅や介護保険施設とICTを活用した遠隔医療システムを構築する。</t>
    <rPh sb="1" eb="3">
      <t>イッパン</t>
    </rPh>
    <rPh sb="3" eb="5">
      <t>ビョウショウ</t>
    </rPh>
    <rPh sb="7" eb="10">
      <t>カイフクキ</t>
    </rPh>
    <rPh sb="10" eb="11">
      <t>ビョウ</t>
    </rPh>
    <rPh sb="11" eb="12">
      <t>ユカ</t>
    </rPh>
    <rPh sb="14" eb="16">
      <t>イチブ</t>
    </rPh>
    <rPh sb="16" eb="18">
      <t>テンカン</t>
    </rPh>
    <rPh sb="19" eb="20">
      <t>ハカ</t>
    </rPh>
    <rPh sb="31" eb="32">
      <t>カ</t>
    </rPh>
    <rPh sb="33" eb="35">
      <t>カイセツ</t>
    </rPh>
    <rPh sb="38" eb="40">
      <t>リョウヨウ</t>
    </rPh>
    <rPh sb="41" eb="42">
      <t>ユカ</t>
    </rPh>
    <rPh sb="44" eb="47">
      <t>カイフクキ</t>
    </rPh>
    <rPh sb="47" eb="49">
      <t>ビョウショウ</t>
    </rPh>
    <rPh sb="51" eb="53">
      <t>テンカン</t>
    </rPh>
    <rPh sb="54" eb="56">
      <t>ザイタク</t>
    </rPh>
    <rPh sb="56" eb="58">
      <t>イリョウ</t>
    </rPh>
    <rPh sb="66" eb="67">
      <t>ゲン</t>
    </rPh>
    <rPh sb="67" eb="69">
      <t>ビョウイン</t>
    </rPh>
    <rPh sb="70" eb="71">
      <t>タ</t>
    </rPh>
    <rPh sb="72" eb="73">
      <t>カ</t>
    </rPh>
    <rPh sb="74" eb="75">
      <t>ジ</t>
    </rPh>
    <rPh sb="76" eb="78">
      <t>ビョウショウ</t>
    </rPh>
    <rPh sb="78" eb="79">
      <t>スウ</t>
    </rPh>
    <rPh sb="80" eb="82">
      <t>サクゲン</t>
    </rPh>
    <rPh sb="83" eb="84">
      <t>オコナ</t>
    </rPh>
    <rPh sb="88" eb="90">
      <t>カンジャ</t>
    </rPh>
    <rPh sb="91" eb="93">
      <t>ジタク</t>
    </rPh>
    <rPh sb="94" eb="96">
      <t>カイゴ</t>
    </rPh>
    <phoneticPr fontId="1"/>
  </si>
  <si>
    <t>　地域センター病院の機能を確保するため、欠員が生じている内科、外科の医師及び看護師の確保に努め、平成２９年８月から一般病床（８床）を地域包括ケア病床として運用を開始し、令和元年５月には、更に８床を追加し、現在、１６床で運用している。
　</t>
    <rPh sb="1" eb="3">
      <t>チイキ</t>
    </rPh>
    <rPh sb="7" eb="9">
      <t>ビョウイン</t>
    </rPh>
    <rPh sb="10" eb="12">
      <t>キノウ</t>
    </rPh>
    <rPh sb="13" eb="15">
      <t>カクホ</t>
    </rPh>
    <rPh sb="20" eb="22">
      <t>ケツイン</t>
    </rPh>
    <rPh sb="23" eb="24">
      <t>ショウ</t>
    </rPh>
    <rPh sb="28" eb="30">
      <t>ナイカ</t>
    </rPh>
    <rPh sb="31" eb="33">
      <t>ゲカ</t>
    </rPh>
    <rPh sb="34" eb="36">
      <t>イシ</t>
    </rPh>
    <rPh sb="36" eb="37">
      <t>オヨ</t>
    </rPh>
    <rPh sb="38" eb="41">
      <t>カンゴシ</t>
    </rPh>
    <rPh sb="42" eb="44">
      <t>カクホ</t>
    </rPh>
    <rPh sb="45" eb="46">
      <t>ツト</t>
    </rPh>
    <rPh sb="48" eb="50">
      <t>ヘイセイ</t>
    </rPh>
    <rPh sb="52" eb="53">
      <t>ネン</t>
    </rPh>
    <rPh sb="54" eb="55">
      <t>ツキ</t>
    </rPh>
    <rPh sb="57" eb="59">
      <t>イッパン</t>
    </rPh>
    <rPh sb="59" eb="61">
      <t>ビョウショウ</t>
    </rPh>
    <rPh sb="63" eb="64">
      <t>ユカ</t>
    </rPh>
    <rPh sb="66" eb="68">
      <t>チイキ</t>
    </rPh>
    <rPh sb="68" eb="70">
      <t>ホウカツ</t>
    </rPh>
    <rPh sb="72" eb="74">
      <t>ビョウショウ</t>
    </rPh>
    <rPh sb="77" eb="79">
      <t>ウンヨウ</t>
    </rPh>
    <rPh sb="80" eb="82">
      <t>カイシ</t>
    </rPh>
    <rPh sb="84" eb="88">
      <t>レイワガンネン</t>
    </rPh>
    <rPh sb="89" eb="90">
      <t>ツキ</t>
    </rPh>
    <rPh sb="93" eb="94">
      <t>サラ</t>
    </rPh>
    <rPh sb="96" eb="97">
      <t>ショウ</t>
    </rPh>
    <rPh sb="98" eb="100">
      <t>ツイカ</t>
    </rPh>
    <rPh sb="102" eb="104">
      <t>ゲンザイ</t>
    </rPh>
    <rPh sb="107" eb="108">
      <t>ショウ</t>
    </rPh>
    <rPh sb="109" eb="111">
      <t>ウンヨウ</t>
    </rPh>
    <phoneticPr fontId="1"/>
  </si>
  <si>
    <t>南渡島圏域・
北渡島檜山圏域</t>
    <rPh sb="0" eb="1">
      <t>ミナミ</t>
    </rPh>
    <rPh sb="1" eb="3">
      <t>オシマ</t>
    </rPh>
    <rPh sb="3" eb="5">
      <t>ケンイキ</t>
    </rPh>
    <rPh sb="7" eb="8">
      <t>キタ</t>
    </rPh>
    <rPh sb="8" eb="10">
      <t>オシマ</t>
    </rPh>
    <rPh sb="10" eb="12">
      <t>ヒヤマ</t>
    </rPh>
    <rPh sb="12" eb="14">
      <t>ケンイキ</t>
    </rPh>
    <phoneticPr fontId="1"/>
  </si>
  <si>
    <t>　南渡島圏域、北渡島檜山圏域、南檜山圏域、各圏域の地域医療構想の説明、圏域の抱える課題や状況についての情報共有及び意見交換</t>
    <rPh sb="1" eb="2">
      <t>ミナミ</t>
    </rPh>
    <rPh sb="2" eb="4">
      <t>オシマ</t>
    </rPh>
    <rPh sb="4" eb="6">
      <t>ケンイキ</t>
    </rPh>
    <rPh sb="7" eb="8">
      <t>キタ</t>
    </rPh>
    <rPh sb="8" eb="10">
      <t>オシマ</t>
    </rPh>
    <rPh sb="10" eb="12">
      <t>ヒヤマ</t>
    </rPh>
    <rPh sb="12" eb="14">
      <t>ケンイキ</t>
    </rPh>
    <rPh sb="15" eb="16">
      <t>ミナミ</t>
    </rPh>
    <rPh sb="16" eb="18">
      <t>ヒヤマ</t>
    </rPh>
    <rPh sb="18" eb="20">
      <t>ケンイキ</t>
    </rPh>
    <rPh sb="21" eb="22">
      <t>カク</t>
    </rPh>
    <rPh sb="22" eb="24">
      <t>ケンイキ</t>
    </rPh>
    <rPh sb="25" eb="27">
      <t>チイキ</t>
    </rPh>
    <rPh sb="27" eb="29">
      <t>イリョウ</t>
    </rPh>
    <rPh sb="29" eb="31">
      <t>コウソウ</t>
    </rPh>
    <rPh sb="32" eb="34">
      <t>セツメイ</t>
    </rPh>
    <rPh sb="35" eb="37">
      <t>ケンイキ</t>
    </rPh>
    <rPh sb="38" eb="39">
      <t>カカ</t>
    </rPh>
    <rPh sb="41" eb="43">
      <t>カダイ</t>
    </rPh>
    <rPh sb="44" eb="46">
      <t>ジョウキョウ</t>
    </rPh>
    <rPh sb="51" eb="53">
      <t>ジョウホウ</t>
    </rPh>
    <rPh sb="53" eb="55">
      <t>キョウユウ</t>
    </rPh>
    <rPh sb="55" eb="56">
      <t>オヨ</t>
    </rPh>
    <rPh sb="57" eb="59">
      <t>イケン</t>
    </rPh>
    <rPh sb="59" eb="61">
      <t>コウカン</t>
    </rPh>
    <phoneticPr fontId="1"/>
  </si>
  <si>
    <t>　道南３圏域による代表者会議の開催を継続し、各圏域の状況や調整会議等の協議内容について情報共有を行い連携を図る。</t>
    <rPh sb="1" eb="3">
      <t>ドウナン</t>
    </rPh>
    <rPh sb="4" eb="6">
      <t>ケンイキ</t>
    </rPh>
    <rPh sb="9" eb="12">
      <t>ダイヒョウシャ</t>
    </rPh>
    <rPh sb="12" eb="14">
      <t>カイギ</t>
    </rPh>
    <rPh sb="15" eb="17">
      <t>カイサイ</t>
    </rPh>
    <rPh sb="18" eb="20">
      <t>ケイゾク</t>
    </rPh>
    <rPh sb="22" eb="23">
      <t>カク</t>
    </rPh>
    <rPh sb="23" eb="25">
      <t>ケンイキ</t>
    </rPh>
    <rPh sb="26" eb="28">
      <t>ジョウキョウ</t>
    </rPh>
    <rPh sb="29" eb="31">
      <t>チョウセイ</t>
    </rPh>
    <rPh sb="31" eb="33">
      <t>カイギ</t>
    </rPh>
    <rPh sb="33" eb="34">
      <t>トウ</t>
    </rPh>
    <rPh sb="35" eb="37">
      <t>キョウギ</t>
    </rPh>
    <rPh sb="37" eb="39">
      <t>ナイヨウ</t>
    </rPh>
    <rPh sb="43" eb="45">
      <t>ジョウホウ</t>
    </rPh>
    <rPh sb="45" eb="47">
      <t>キョウユウ</t>
    </rPh>
    <rPh sb="48" eb="49">
      <t>オコナ</t>
    </rPh>
    <rPh sb="50" eb="52">
      <t>レンケイ</t>
    </rPh>
    <rPh sb="53" eb="54">
      <t>ハカ</t>
    </rPh>
    <phoneticPr fontId="1"/>
  </si>
  <si>
    <t>2018/9/</t>
    <phoneticPr fontId="1"/>
  </si>
  <si>
    <t>2020/9/</t>
    <phoneticPr fontId="1"/>
  </si>
  <si>
    <t>-</t>
    <phoneticPr fontId="1"/>
  </si>
  <si>
    <t>-</t>
    <phoneticPr fontId="1"/>
  </si>
  <si>
    <t>５年後又は2025年に向けて、過剰な医療機能に転換を予定する医療機関への対応</t>
    <rPh sb="1" eb="3">
      <t>ネンゴ</t>
    </rPh>
    <rPh sb="3" eb="4">
      <t>マタ</t>
    </rPh>
    <rPh sb="9" eb="10">
      <t>ネン</t>
    </rPh>
    <rPh sb="11" eb="12">
      <t>ム</t>
    </rPh>
    <rPh sb="15" eb="17">
      <t>カジョウ</t>
    </rPh>
    <rPh sb="18" eb="20">
      <t>イリョウ</t>
    </rPh>
    <rPh sb="20" eb="22">
      <t>キノウ</t>
    </rPh>
    <rPh sb="23" eb="25">
      <t>テンカン</t>
    </rPh>
    <rPh sb="26" eb="28">
      <t>ヨテイ</t>
    </rPh>
    <rPh sb="30" eb="32">
      <t>イリョウ</t>
    </rPh>
    <rPh sb="32" eb="34">
      <t>キカン</t>
    </rPh>
    <rPh sb="36" eb="38">
      <t>タイオウ</t>
    </rPh>
    <phoneticPr fontId="1"/>
  </si>
  <si>
    <t>　該当の医療機関なし。（未報告、遅延している場合は、道から督促等通知）</t>
    <rPh sb="1" eb="3">
      <t>ガイトウ</t>
    </rPh>
    <rPh sb="4" eb="6">
      <t>イリョウ</t>
    </rPh>
    <rPh sb="6" eb="8">
      <t>キカン</t>
    </rPh>
    <rPh sb="12" eb="15">
      <t>ミホウコク</t>
    </rPh>
    <rPh sb="16" eb="18">
      <t>チエン</t>
    </rPh>
    <rPh sb="22" eb="24">
      <t>バアイ</t>
    </rPh>
    <rPh sb="26" eb="27">
      <t>ドウ</t>
    </rPh>
    <rPh sb="29" eb="31">
      <t>トクソク</t>
    </rPh>
    <rPh sb="31" eb="32">
      <t>トウ</t>
    </rPh>
    <rPh sb="32" eb="34">
      <t>ツウチ</t>
    </rPh>
    <phoneticPr fontId="1"/>
  </si>
  <si>
    <t>　診療の実態に即した適切な医療機能を報告することを確認</t>
    <rPh sb="1" eb="3">
      <t>シンリョウ</t>
    </rPh>
    <rPh sb="4" eb="6">
      <t>ジッタイ</t>
    </rPh>
    <rPh sb="7" eb="8">
      <t>ソク</t>
    </rPh>
    <rPh sb="10" eb="12">
      <t>テキセツ</t>
    </rPh>
    <rPh sb="13" eb="15">
      <t>イリョウ</t>
    </rPh>
    <rPh sb="15" eb="17">
      <t>キノウ</t>
    </rPh>
    <rPh sb="18" eb="20">
      <t>ホウコク</t>
    </rPh>
    <rPh sb="25" eb="27">
      <t>カクニン</t>
    </rPh>
    <phoneticPr fontId="1"/>
  </si>
  <si>
    <t>　今後、許可病床の減床による再編に伴い、一部過剰な医療機能への増床を予定している医療機関については、廃止の時期等、方針等が明確になった時点で地域医療構想専門部会等において状況を確認する。</t>
    <rPh sb="1" eb="3">
      <t>コンゴ</t>
    </rPh>
    <rPh sb="4" eb="6">
      <t>キョカ</t>
    </rPh>
    <rPh sb="6" eb="8">
      <t>ビョウショウ</t>
    </rPh>
    <rPh sb="9" eb="10">
      <t>ゲン</t>
    </rPh>
    <rPh sb="10" eb="11">
      <t>ユカ</t>
    </rPh>
    <rPh sb="14" eb="16">
      <t>サイヘン</t>
    </rPh>
    <rPh sb="17" eb="18">
      <t>トモナ</t>
    </rPh>
    <rPh sb="20" eb="22">
      <t>イチブ</t>
    </rPh>
    <rPh sb="22" eb="24">
      <t>カジョウ</t>
    </rPh>
    <rPh sb="25" eb="27">
      <t>イリョウ</t>
    </rPh>
    <rPh sb="27" eb="29">
      <t>キノウ</t>
    </rPh>
    <rPh sb="31" eb="33">
      <t>ゾウショウ</t>
    </rPh>
    <rPh sb="34" eb="36">
      <t>ヨテイ</t>
    </rPh>
    <rPh sb="40" eb="42">
      <t>イリョウ</t>
    </rPh>
    <rPh sb="42" eb="44">
      <t>キカン</t>
    </rPh>
    <rPh sb="50" eb="52">
      <t>ハイシ</t>
    </rPh>
    <rPh sb="53" eb="56">
      <t>ジキトウ</t>
    </rPh>
    <rPh sb="57" eb="59">
      <t>ホウシン</t>
    </rPh>
    <rPh sb="59" eb="60">
      <t>トウ</t>
    </rPh>
    <rPh sb="61" eb="63">
      <t>メイカク</t>
    </rPh>
    <rPh sb="67" eb="69">
      <t>ジテン</t>
    </rPh>
    <rPh sb="70" eb="72">
      <t>チイキ</t>
    </rPh>
    <rPh sb="72" eb="74">
      <t>イリョウ</t>
    </rPh>
    <rPh sb="74" eb="76">
      <t>コウソウ</t>
    </rPh>
    <rPh sb="76" eb="78">
      <t>センモン</t>
    </rPh>
    <rPh sb="78" eb="80">
      <t>ブカイ</t>
    </rPh>
    <rPh sb="80" eb="81">
      <t>トウ</t>
    </rPh>
    <rPh sb="85" eb="87">
      <t>ジョウキョウ</t>
    </rPh>
    <rPh sb="88" eb="90">
      <t>カクニン</t>
    </rPh>
    <phoneticPr fontId="1"/>
  </si>
  <si>
    <t>　実態に即した医療機能の把握に努め、将来、不足が見込まれる回復期機能について、必要な病床数を把握することが必要である。</t>
    <rPh sb="18" eb="20">
      <t>ショウライ</t>
    </rPh>
    <rPh sb="21" eb="23">
      <t>フソク</t>
    </rPh>
    <rPh sb="24" eb="26">
      <t>ミコ</t>
    </rPh>
    <rPh sb="42" eb="45">
      <t>ビョウショウスウ</t>
    </rPh>
    <rPh sb="46" eb="48">
      <t>ハアク</t>
    </rPh>
    <phoneticPr fontId="1"/>
  </si>
  <si>
    <t>　地域の限られた医療資源を有効に活用するため、医療機関が役割分担を明確にしながら連携を強化していくことが必要である。</t>
    <rPh sb="1" eb="3">
      <t>チイキ</t>
    </rPh>
    <rPh sb="33" eb="35">
      <t>メイカク</t>
    </rPh>
    <rPh sb="40" eb="42">
      <t>レンケイ</t>
    </rPh>
    <rPh sb="43" eb="45">
      <t>キョウカ</t>
    </rPh>
    <rPh sb="52" eb="54">
      <t>ヒツヨウ</t>
    </rPh>
    <phoneticPr fontId="1"/>
  </si>
  <si>
    <t>　今後も継続して南檜山地域医療連携システム（イ・ネット南檜山）を運用、診療情報の共有、提供を行い、有効活用を図っていく。</t>
    <rPh sb="1" eb="3">
      <t>コンゴ</t>
    </rPh>
    <rPh sb="4" eb="6">
      <t>ケイゾク</t>
    </rPh>
    <rPh sb="32" eb="34">
      <t>ウンヨウ</t>
    </rPh>
    <rPh sb="35" eb="37">
      <t>シンリョウ</t>
    </rPh>
    <rPh sb="46" eb="47">
      <t>オコナ</t>
    </rPh>
    <rPh sb="49" eb="51">
      <t>ユウコウ</t>
    </rPh>
    <rPh sb="51" eb="53">
      <t>カツヨウ</t>
    </rPh>
    <rPh sb="54" eb="55">
      <t>ハカ</t>
    </rPh>
    <phoneticPr fontId="1"/>
  </si>
  <si>
    <t>　訪問診療や訪問看護を実施している医療機関等はあるが、２４時間体制で患者の急変時に対応する在宅医療支援診療所（病院）がないことから、整備が必要である。</t>
    <rPh sb="17" eb="19">
      <t>イリョウ</t>
    </rPh>
    <rPh sb="19" eb="21">
      <t>キカン</t>
    </rPh>
    <rPh sb="21" eb="22">
      <t>トウ</t>
    </rPh>
    <rPh sb="34" eb="36">
      <t>カンジャ</t>
    </rPh>
    <rPh sb="37" eb="39">
      <t>キュウヘン</t>
    </rPh>
    <rPh sb="39" eb="40">
      <t>ジ</t>
    </rPh>
    <rPh sb="69" eb="71">
      <t>ヒツヨウ</t>
    </rPh>
    <phoneticPr fontId="1"/>
  </si>
  <si>
    <t>　高齢者の生活実態や医療・介護体制を踏まえながら、地域主導のもとに高齢者の住まいを確保、整備する必要がある。</t>
    <rPh sb="1" eb="4">
      <t>コウレイシャ</t>
    </rPh>
    <rPh sb="5" eb="7">
      <t>セイカツ</t>
    </rPh>
    <rPh sb="7" eb="9">
      <t>ジッタイ</t>
    </rPh>
    <rPh sb="10" eb="12">
      <t>イリョウ</t>
    </rPh>
    <rPh sb="13" eb="15">
      <t>カイゴ</t>
    </rPh>
    <rPh sb="15" eb="17">
      <t>タイセイ</t>
    </rPh>
    <rPh sb="18" eb="19">
      <t>フ</t>
    </rPh>
    <rPh sb="33" eb="36">
      <t>コウレイシャ</t>
    </rPh>
    <rPh sb="37" eb="38">
      <t>ス</t>
    </rPh>
    <rPh sb="41" eb="43">
      <t>カクホ</t>
    </rPh>
    <rPh sb="44" eb="46">
      <t>セイビ</t>
    </rPh>
    <rPh sb="48" eb="50">
      <t>ヒツヨウ</t>
    </rPh>
    <phoneticPr fontId="1"/>
  </si>
  <si>
    <t>　各町における高齢者施設の整備状況や高齢化の進行等、将来を見据え取り組みを推進する。</t>
    <rPh sb="1" eb="3">
      <t>カクチョウ</t>
    </rPh>
    <rPh sb="7" eb="10">
      <t>コウレイシャ</t>
    </rPh>
    <rPh sb="10" eb="12">
      <t>シセツ</t>
    </rPh>
    <rPh sb="13" eb="15">
      <t>セイビ</t>
    </rPh>
    <rPh sb="15" eb="17">
      <t>ジョウキョウ</t>
    </rPh>
    <rPh sb="18" eb="21">
      <t>コウレイカ</t>
    </rPh>
    <rPh sb="22" eb="24">
      <t>シンコウ</t>
    </rPh>
    <rPh sb="24" eb="25">
      <t>ナド</t>
    </rPh>
    <rPh sb="26" eb="28">
      <t>ショウライ</t>
    </rPh>
    <rPh sb="29" eb="31">
      <t>ミス</t>
    </rPh>
    <rPh sb="32" eb="33">
      <t>ト</t>
    </rPh>
    <rPh sb="34" eb="35">
      <t>ク</t>
    </rPh>
    <rPh sb="37" eb="39">
      <t>スイシン</t>
    </rPh>
    <phoneticPr fontId="1"/>
  </si>
  <si>
    <t>　地域医療構想専門部会にすべての医療機関が構成団体となり、協議に参加した。（欠席者は資料を配布）</t>
    <rPh sb="21" eb="23">
      <t>コウセイ</t>
    </rPh>
    <rPh sb="23" eb="25">
      <t>ダンタイ</t>
    </rPh>
    <rPh sb="29" eb="31">
      <t>キョウギ</t>
    </rPh>
    <rPh sb="32" eb="34">
      <t>サンカ</t>
    </rPh>
    <rPh sb="38" eb="41">
      <t>ケッセキシャ</t>
    </rPh>
    <rPh sb="42" eb="44">
      <t>シリョウ</t>
    </rPh>
    <rPh sb="45" eb="47">
      <t>ハイフ</t>
    </rPh>
    <phoneticPr fontId="1"/>
  </si>
  <si>
    <t>　引き続きすべての医療機関と協議を行っていく。</t>
    <rPh sb="1" eb="2">
      <t>ヒ</t>
    </rPh>
    <rPh sb="3" eb="4">
      <t>ツヅ</t>
    </rPh>
    <rPh sb="14" eb="16">
      <t>キョウギ</t>
    </rPh>
    <rPh sb="17" eb="18">
      <t>オコナ</t>
    </rPh>
    <phoneticPr fontId="1"/>
  </si>
  <si>
    <t>　病床機能報告は、病棟単位ごとに医療機能を選択し報告する制度であり、小規模な自治体病院の多い当圏域では、一つの病棟に様々な病期の患者が入院しているなど、必ずしも医療機能別の病床数の実態を把握しきれていない。</t>
    <rPh sb="1" eb="3">
      <t>ビョウショウ</t>
    </rPh>
    <rPh sb="3" eb="5">
      <t>キノウ</t>
    </rPh>
    <rPh sb="5" eb="7">
      <t>ホウコク</t>
    </rPh>
    <rPh sb="9" eb="11">
      <t>ビョウトウ</t>
    </rPh>
    <rPh sb="11" eb="13">
      <t>タンイ</t>
    </rPh>
    <rPh sb="16" eb="18">
      <t>イリョウ</t>
    </rPh>
    <rPh sb="18" eb="20">
      <t>キノウ</t>
    </rPh>
    <rPh sb="21" eb="23">
      <t>センタク</t>
    </rPh>
    <rPh sb="24" eb="26">
      <t>ホウコク</t>
    </rPh>
    <rPh sb="28" eb="30">
      <t>セイド</t>
    </rPh>
    <rPh sb="34" eb="37">
      <t>ショウキボ</t>
    </rPh>
    <rPh sb="38" eb="41">
      <t>ジチタイ</t>
    </rPh>
    <rPh sb="41" eb="43">
      <t>ビョウイン</t>
    </rPh>
    <rPh sb="44" eb="45">
      <t>オオ</t>
    </rPh>
    <rPh sb="46" eb="47">
      <t>トウ</t>
    </rPh>
    <rPh sb="47" eb="49">
      <t>ケンイキ</t>
    </rPh>
    <rPh sb="52" eb="53">
      <t>ヒト</t>
    </rPh>
    <rPh sb="55" eb="57">
      <t>ビョウトウ</t>
    </rPh>
    <rPh sb="58" eb="60">
      <t>サマザマ</t>
    </rPh>
    <rPh sb="61" eb="63">
      <t>ビョウキ</t>
    </rPh>
    <rPh sb="64" eb="66">
      <t>カンジャ</t>
    </rPh>
    <rPh sb="67" eb="69">
      <t>ニュウイン</t>
    </rPh>
    <rPh sb="76" eb="77">
      <t>カナラ</t>
    </rPh>
    <rPh sb="80" eb="82">
      <t>イリョウ</t>
    </rPh>
    <rPh sb="82" eb="84">
      <t>キノウ</t>
    </rPh>
    <rPh sb="84" eb="85">
      <t>ベツ</t>
    </rPh>
    <rPh sb="88" eb="89">
      <t>スウ</t>
    </rPh>
    <rPh sb="90" eb="92">
      <t>ジッタイ</t>
    </rPh>
    <rPh sb="93" eb="95">
      <t>ハアク</t>
    </rPh>
    <phoneticPr fontId="1"/>
  </si>
  <si>
    <t>　代表者会議等を可能な限り継続して開催し、各区域の調整会議等の協議内容を共有し引き続き連携を図る。</t>
    <rPh sb="6" eb="7">
      <t>トウ</t>
    </rPh>
    <rPh sb="8" eb="10">
      <t>カノウ</t>
    </rPh>
    <rPh sb="11" eb="12">
      <t>カギ</t>
    </rPh>
    <rPh sb="13" eb="15">
      <t>ケイゾク</t>
    </rPh>
    <rPh sb="17" eb="19">
      <t>カイサイ</t>
    </rPh>
    <rPh sb="22" eb="24">
      <t>クイキ</t>
    </rPh>
    <rPh sb="39" eb="40">
      <t>ヒ</t>
    </rPh>
    <rPh sb="41" eb="42">
      <t>ツヅ</t>
    </rPh>
    <phoneticPr fontId="1"/>
  </si>
  <si>
    <t>　地域医療構想専門部会に圏域内すべての医療機関が構成団体として協議に参画している。</t>
    <rPh sb="1" eb="3">
      <t>チイキ</t>
    </rPh>
    <rPh sb="3" eb="5">
      <t>イリョウ</t>
    </rPh>
    <rPh sb="5" eb="7">
      <t>コウソウ</t>
    </rPh>
    <rPh sb="7" eb="9">
      <t>センモン</t>
    </rPh>
    <rPh sb="9" eb="11">
      <t>ブカイ</t>
    </rPh>
    <rPh sb="12" eb="14">
      <t>ケンイキ</t>
    </rPh>
    <rPh sb="14" eb="15">
      <t>ナイ</t>
    </rPh>
    <rPh sb="15" eb="16">
      <t>イキナイ</t>
    </rPh>
    <rPh sb="19" eb="21">
      <t>イリョウ</t>
    </rPh>
    <rPh sb="21" eb="23">
      <t>キカン</t>
    </rPh>
    <rPh sb="24" eb="26">
      <t>コウセイ</t>
    </rPh>
    <rPh sb="26" eb="28">
      <t>ダンタイ</t>
    </rPh>
    <rPh sb="31" eb="33">
      <t>キョウギ</t>
    </rPh>
    <rPh sb="34" eb="36">
      <t>サンカク</t>
    </rPh>
    <phoneticPr fontId="1"/>
  </si>
  <si>
    <t>初期救急医療に関する外来医療の適正な確保</t>
    <rPh sb="0" eb="2">
      <t>ショキ</t>
    </rPh>
    <rPh sb="2" eb="4">
      <t>キュウキュウ</t>
    </rPh>
    <rPh sb="4" eb="6">
      <t>イリョウ</t>
    </rPh>
    <rPh sb="7" eb="8">
      <t>カン</t>
    </rPh>
    <rPh sb="10" eb="12">
      <t>ガイライ</t>
    </rPh>
    <rPh sb="12" eb="14">
      <t>イリョウ</t>
    </rPh>
    <rPh sb="15" eb="17">
      <t>テキセイ</t>
    </rPh>
    <rPh sb="18" eb="20">
      <t>カクホ</t>
    </rPh>
    <phoneticPr fontId="1"/>
  </si>
  <si>
    <t>・診療所の医師の高齢化が進んでおり、今後、救急医療業務としての体制の維持確保が難しい状況となることが考えられる。
・救急対応を見ると初期救急の場合が多く、効率的な提供においては、一人一人の住民の救急医療への理解が大切である。
・道立江差病院では複数の科で常勤医が不在となっていることから、救急体制充実のため、緊急の手術などにも対応できるよう常勤医を確保する必要がある。</t>
    <rPh sb="1" eb="4">
      <t>シンリョウジョ</t>
    </rPh>
    <rPh sb="5" eb="7">
      <t>イシ</t>
    </rPh>
    <rPh sb="8" eb="11">
      <t>コウレイカ</t>
    </rPh>
    <rPh sb="12" eb="13">
      <t>スス</t>
    </rPh>
    <rPh sb="18" eb="20">
      <t>コンゴ</t>
    </rPh>
    <rPh sb="21" eb="23">
      <t>キュウキュウ</t>
    </rPh>
    <rPh sb="23" eb="25">
      <t>イリョウ</t>
    </rPh>
    <rPh sb="25" eb="27">
      <t>ギョウム</t>
    </rPh>
    <rPh sb="31" eb="33">
      <t>タイセイ</t>
    </rPh>
    <rPh sb="34" eb="36">
      <t>イジ</t>
    </rPh>
    <rPh sb="36" eb="38">
      <t>カクホ</t>
    </rPh>
    <rPh sb="39" eb="40">
      <t>ムズカ</t>
    </rPh>
    <rPh sb="42" eb="44">
      <t>ジョウキョウ</t>
    </rPh>
    <rPh sb="50" eb="51">
      <t>カンガ</t>
    </rPh>
    <rPh sb="58" eb="60">
      <t>キュウキュウ</t>
    </rPh>
    <rPh sb="60" eb="62">
      <t>タイオウ</t>
    </rPh>
    <rPh sb="63" eb="64">
      <t>ミ</t>
    </rPh>
    <rPh sb="66" eb="68">
      <t>ショキ</t>
    </rPh>
    <rPh sb="68" eb="70">
      <t>キュウキュウ</t>
    </rPh>
    <rPh sb="71" eb="73">
      <t>バアイ</t>
    </rPh>
    <rPh sb="74" eb="75">
      <t>オオ</t>
    </rPh>
    <rPh sb="77" eb="80">
      <t>コウリツテキ</t>
    </rPh>
    <rPh sb="81" eb="83">
      <t>テイキョウ</t>
    </rPh>
    <rPh sb="89" eb="91">
      <t>ヒトリ</t>
    </rPh>
    <rPh sb="91" eb="93">
      <t>ヒトリ</t>
    </rPh>
    <rPh sb="94" eb="96">
      <t>ジュウミン</t>
    </rPh>
    <rPh sb="97" eb="99">
      <t>キュウキュウ</t>
    </rPh>
    <rPh sb="99" eb="101">
      <t>イリョウ</t>
    </rPh>
    <rPh sb="103" eb="105">
      <t>リカイ</t>
    </rPh>
    <rPh sb="106" eb="108">
      <t>タイセツ</t>
    </rPh>
    <rPh sb="114" eb="116">
      <t>ドウリツ</t>
    </rPh>
    <rPh sb="116" eb="118">
      <t>エサシ</t>
    </rPh>
    <rPh sb="118" eb="120">
      <t>ビョウイン</t>
    </rPh>
    <rPh sb="122" eb="124">
      <t>フクスウ</t>
    </rPh>
    <rPh sb="125" eb="126">
      <t>カ</t>
    </rPh>
    <rPh sb="127" eb="130">
      <t>ジョウキンイ</t>
    </rPh>
    <rPh sb="131" eb="133">
      <t>フザイ</t>
    </rPh>
    <rPh sb="144" eb="146">
      <t>キュウキュウ</t>
    </rPh>
    <rPh sb="146" eb="148">
      <t>タイセイ</t>
    </rPh>
    <rPh sb="148" eb="150">
      <t>ジュウジツ</t>
    </rPh>
    <rPh sb="154" eb="156">
      <t>キンキュウ</t>
    </rPh>
    <rPh sb="157" eb="159">
      <t>シュジュツ</t>
    </rPh>
    <rPh sb="163" eb="165">
      <t>タイオウ</t>
    </rPh>
    <rPh sb="170" eb="173">
      <t>ジョウキンイ</t>
    </rPh>
    <rPh sb="174" eb="176">
      <t>カクホ</t>
    </rPh>
    <rPh sb="178" eb="180">
      <t>ヒツヨウ</t>
    </rPh>
    <phoneticPr fontId="1"/>
  </si>
  <si>
    <t>在宅診療の提供状況</t>
    <rPh sb="0" eb="2">
      <t>ザイタク</t>
    </rPh>
    <rPh sb="2" eb="4">
      <t>シンリョウ</t>
    </rPh>
    <rPh sb="5" eb="7">
      <t>テイキョウ</t>
    </rPh>
    <rPh sb="7" eb="9">
      <t>ジョウキョウ</t>
    </rPh>
    <phoneticPr fontId="1"/>
  </si>
  <si>
    <t>・高齢化の進行や生活習慣病（慢性疾患）が死因の上位を占めるなどの疾病構造の変化に伴い、要介護認定者や認知症患者は大幅に増加しており、自宅や地域で疾病を抱えつつ生活を送る者が今後も増加していくことが考えられる。
・在宅医療を求める患者が、住み慣れた家庭や地域で生活を送ることができるよう、在宅医療を提供できる医療機関や訪問看護ステーションの充実が必要である。</t>
    <rPh sb="1" eb="3">
      <t>コウレイ</t>
    </rPh>
    <rPh sb="3" eb="4">
      <t>カ</t>
    </rPh>
    <rPh sb="5" eb="7">
      <t>シンコウ</t>
    </rPh>
    <rPh sb="8" eb="10">
      <t>セイカツ</t>
    </rPh>
    <rPh sb="10" eb="12">
      <t>シュウカン</t>
    </rPh>
    <rPh sb="12" eb="13">
      <t>ビョウ</t>
    </rPh>
    <rPh sb="14" eb="16">
      <t>マンセイ</t>
    </rPh>
    <rPh sb="16" eb="18">
      <t>シッカン</t>
    </rPh>
    <rPh sb="20" eb="22">
      <t>シイン</t>
    </rPh>
    <rPh sb="23" eb="25">
      <t>ジョウイ</t>
    </rPh>
    <rPh sb="26" eb="27">
      <t>シ</t>
    </rPh>
    <rPh sb="32" eb="34">
      <t>シッペイ</t>
    </rPh>
    <rPh sb="34" eb="36">
      <t>コウゾウ</t>
    </rPh>
    <rPh sb="37" eb="39">
      <t>ヘンカ</t>
    </rPh>
    <rPh sb="40" eb="41">
      <t>トモナ</t>
    </rPh>
    <rPh sb="43" eb="46">
      <t>ヨウカイゴ</t>
    </rPh>
    <rPh sb="46" eb="49">
      <t>ニンテイシャ</t>
    </rPh>
    <rPh sb="50" eb="53">
      <t>ニンチショウ</t>
    </rPh>
    <rPh sb="53" eb="55">
      <t>カンジャ</t>
    </rPh>
    <rPh sb="56" eb="58">
      <t>オオハバ</t>
    </rPh>
    <rPh sb="59" eb="61">
      <t>ゾウカ</t>
    </rPh>
    <rPh sb="66" eb="68">
      <t>ジタク</t>
    </rPh>
    <rPh sb="69" eb="71">
      <t>チイキ</t>
    </rPh>
    <rPh sb="72" eb="74">
      <t>シッペイ</t>
    </rPh>
    <rPh sb="75" eb="76">
      <t>カカ</t>
    </rPh>
    <rPh sb="79" eb="81">
      <t>セイカツ</t>
    </rPh>
    <rPh sb="82" eb="83">
      <t>オク</t>
    </rPh>
    <rPh sb="84" eb="85">
      <t>モノ</t>
    </rPh>
    <rPh sb="86" eb="88">
      <t>コンゴ</t>
    </rPh>
    <rPh sb="89" eb="91">
      <t>ゾウカ</t>
    </rPh>
    <rPh sb="98" eb="99">
      <t>カンガ</t>
    </rPh>
    <rPh sb="106" eb="108">
      <t>ザイタク</t>
    </rPh>
    <rPh sb="108" eb="110">
      <t>イリョウ</t>
    </rPh>
    <rPh sb="111" eb="112">
      <t>モト</t>
    </rPh>
    <rPh sb="114" eb="116">
      <t>カンジャ</t>
    </rPh>
    <rPh sb="118" eb="119">
      <t>ス</t>
    </rPh>
    <rPh sb="120" eb="121">
      <t>ナ</t>
    </rPh>
    <rPh sb="123" eb="125">
      <t>カテイ</t>
    </rPh>
    <rPh sb="126" eb="128">
      <t>チイキ</t>
    </rPh>
    <rPh sb="129" eb="131">
      <t>セイカツ</t>
    </rPh>
    <rPh sb="132" eb="133">
      <t>オク</t>
    </rPh>
    <rPh sb="143" eb="145">
      <t>ザイタク</t>
    </rPh>
    <rPh sb="145" eb="147">
      <t>イリョウ</t>
    </rPh>
    <rPh sb="148" eb="150">
      <t>テイキョウ</t>
    </rPh>
    <rPh sb="153" eb="155">
      <t>イリョウ</t>
    </rPh>
    <rPh sb="155" eb="157">
      <t>キカン</t>
    </rPh>
    <rPh sb="158" eb="160">
      <t>ホウモン</t>
    </rPh>
    <rPh sb="160" eb="162">
      <t>カンゴ</t>
    </rPh>
    <rPh sb="169" eb="171">
      <t>ジュウジツ</t>
    </rPh>
    <rPh sb="172" eb="174">
      <t>ヒツヨウ</t>
    </rPh>
    <phoneticPr fontId="1"/>
  </si>
  <si>
    <t>＜新型コロナウイルス感染症の影響により未実施＞</t>
    <phoneticPr fontId="1"/>
  </si>
  <si>
    <t>南檜山区域</t>
    <rPh sb="0" eb="1">
      <t>ミナミ</t>
    </rPh>
    <rPh sb="1" eb="3">
      <t>ヒヤマ</t>
    </rPh>
    <rPh sb="3" eb="5">
      <t>クイキ</t>
    </rPh>
    <phoneticPr fontId="1"/>
  </si>
  <si>
    <t>○</t>
    <phoneticPr fontId="1"/>
  </si>
  <si>
    <t>○</t>
    <phoneticPr fontId="1"/>
  </si>
  <si>
    <t>北海道立江差病院</t>
    <rPh sb="0" eb="3">
      <t>ホッカイドウ</t>
    </rPh>
    <rPh sb="3" eb="4">
      <t>リツ</t>
    </rPh>
    <rPh sb="4" eb="6">
      <t>エサシ</t>
    </rPh>
    <rPh sb="6" eb="8">
      <t>ビョウイン</t>
    </rPh>
    <phoneticPr fontId="1"/>
  </si>
  <si>
    <t>医療法人社団恵愛会佐々木病院</t>
    <rPh sb="0" eb="2">
      <t>イリョウ</t>
    </rPh>
    <rPh sb="2" eb="4">
      <t>ホウジン</t>
    </rPh>
    <rPh sb="4" eb="6">
      <t>シャダン</t>
    </rPh>
    <rPh sb="6" eb="8">
      <t>ケイアイ</t>
    </rPh>
    <rPh sb="8" eb="9">
      <t>カイ</t>
    </rPh>
    <rPh sb="9" eb="12">
      <t>ササキ</t>
    </rPh>
    <rPh sb="12" eb="14">
      <t>ビョウイン</t>
    </rPh>
    <phoneticPr fontId="1"/>
  </si>
  <si>
    <t>医療法人雄心会江差脳神経外科クリニック</t>
    <rPh sb="0" eb="2">
      <t>イリョウ</t>
    </rPh>
    <rPh sb="2" eb="4">
      <t>ホウジン</t>
    </rPh>
    <rPh sb="4" eb="6">
      <t>ユウシン</t>
    </rPh>
    <rPh sb="6" eb="7">
      <t>カイ</t>
    </rPh>
    <rPh sb="7" eb="9">
      <t>エサシ</t>
    </rPh>
    <rPh sb="9" eb="12">
      <t>ノウシンケイ</t>
    </rPh>
    <rPh sb="12" eb="14">
      <t>ゲカ</t>
    </rPh>
    <phoneticPr fontId="1"/>
  </si>
  <si>
    <t>町立上ノ国診療所</t>
    <rPh sb="0" eb="2">
      <t>チョウリツ</t>
    </rPh>
    <rPh sb="2" eb="3">
      <t>カミ</t>
    </rPh>
    <rPh sb="4" eb="5">
      <t>クニ</t>
    </rPh>
    <rPh sb="5" eb="8">
      <t>シンリョウショ</t>
    </rPh>
    <phoneticPr fontId="1"/>
  </si>
  <si>
    <t>上ノ国町立石崎診療所</t>
    <rPh sb="0" eb="1">
      <t>カミ</t>
    </rPh>
    <rPh sb="2" eb="4">
      <t>クニチョウ</t>
    </rPh>
    <rPh sb="4" eb="5">
      <t>タ</t>
    </rPh>
    <rPh sb="5" eb="7">
      <t>イシザキ</t>
    </rPh>
    <rPh sb="7" eb="10">
      <t>シンリョウショ</t>
    </rPh>
    <phoneticPr fontId="1"/>
  </si>
  <si>
    <t>②</t>
    <phoneticPr fontId="1"/>
  </si>
  <si>
    <t>④</t>
    <phoneticPr fontId="1"/>
  </si>
  <si>
    <t>②</t>
    <phoneticPr fontId="1"/>
  </si>
  <si>
    <t>⑤</t>
    <phoneticPr fontId="1"/>
  </si>
  <si>
    <t>⑤</t>
    <phoneticPr fontId="1"/>
  </si>
  <si>
    <t>　病床機能報告では、回復期病床が報告されていない（平成２８年度）ことから、各病棟の診療の実態に即した適切な医療機能の把握に努めながら、今後必要な医療機能の確保を図る必要がある。</t>
    <rPh sb="25" eb="27">
      <t>ヘイセイ</t>
    </rPh>
    <rPh sb="29" eb="31">
      <t>ネンド</t>
    </rPh>
    <phoneticPr fontId="1"/>
  </si>
  <si>
    <t>北海道、江差町、厚沢部町、乙部町、上ノ国町、奥尻町、道南勤労者医療協会、雄心会</t>
    <rPh sb="0" eb="2">
      <t>ホッカイ</t>
    </rPh>
    <rPh sb="4" eb="6">
      <t>エサシ</t>
    </rPh>
    <rPh sb="6" eb="7">
      <t>マチ</t>
    </rPh>
    <rPh sb="8" eb="12">
      <t>アッサブチョウ</t>
    </rPh>
    <rPh sb="13" eb="15">
      <t>オトベ</t>
    </rPh>
    <rPh sb="15" eb="16">
      <t>マチ</t>
    </rPh>
    <rPh sb="17" eb="18">
      <t>カミ</t>
    </rPh>
    <rPh sb="19" eb="20">
      <t>クニ</t>
    </rPh>
    <rPh sb="20" eb="21">
      <t>マチ</t>
    </rPh>
    <rPh sb="22" eb="25">
      <t>オクシリチョウ</t>
    </rPh>
    <rPh sb="26" eb="28">
      <t>ドウナン</t>
    </rPh>
    <rPh sb="28" eb="31">
      <t>キンロウシャ</t>
    </rPh>
    <rPh sb="31" eb="33">
      <t>イリョウ</t>
    </rPh>
    <rPh sb="33" eb="35">
      <t>キョウカイ</t>
    </rPh>
    <rPh sb="36" eb="37">
      <t>オス</t>
    </rPh>
    <rPh sb="37" eb="38">
      <t>ココロ</t>
    </rPh>
    <rPh sb="38" eb="39">
      <t>カイ</t>
    </rPh>
    <phoneticPr fontId="1"/>
  </si>
  <si>
    <t>地域医療連携推進法人の認定</t>
    <rPh sb="0" eb="2">
      <t>チイキ</t>
    </rPh>
    <rPh sb="2" eb="4">
      <t>イリョウ</t>
    </rPh>
    <rPh sb="4" eb="6">
      <t>レンケイ</t>
    </rPh>
    <rPh sb="6" eb="9">
      <t>スイシンホウ</t>
    </rPh>
    <rPh sb="9" eb="10">
      <t>ジン</t>
    </rPh>
    <rPh sb="11" eb="13">
      <t>ニンテイ</t>
    </rPh>
    <phoneticPr fontId="1"/>
  </si>
  <si>
    <t>・市町村単位での在宅医療の連携構築を目指し、在宅医療・介護連携推進事業を実施する町と保健所や関係機関が連携し、地域の医療介護資源等の把握や課題の整理を行い、課題解決に向け取組を進め、退院支援から日常の療養支援、急変時の対応、看取りまで継続した医療提供体制の構築を図っている。
・医師と介護の連携を図るため、多職種の構成員で組織する「南檜山医療・介護連携推進会議」の場において、在宅医療に関係する事例検討会等を通じて、地域における情報共有と多職種間の連携体制の充実に努めている。</t>
    <rPh sb="1" eb="4">
      <t>シチョウソン</t>
    </rPh>
    <rPh sb="4" eb="6">
      <t>タンイ</t>
    </rPh>
    <rPh sb="8" eb="10">
      <t>ザイタク</t>
    </rPh>
    <rPh sb="10" eb="12">
      <t>イリョウ</t>
    </rPh>
    <rPh sb="13" eb="15">
      <t>レンケイ</t>
    </rPh>
    <rPh sb="15" eb="17">
      <t>コウチク</t>
    </rPh>
    <rPh sb="18" eb="20">
      <t>メザ</t>
    </rPh>
    <rPh sb="22" eb="24">
      <t>ザイタク</t>
    </rPh>
    <rPh sb="24" eb="26">
      <t>イリョウ</t>
    </rPh>
    <rPh sb="27" eb="29">
      <t>カイゴ</t>
    </rPh>
    <rPh sb="29" eb="31">
      <t>レンケイ</t>
    </rPh>
    <rPh sb="31" eb="33">
      <t>スイシン</t>
    </rPh>
    <rPh sb="33" eb="35">
      <t>ジギョウ</t>
    </rPh>
    <rPh sb="36" eb="38">
      <t>ジッシ</t>
    </rPh>
    <rPh sb="40" eb="41">
      <t>マチ</t>
    </rPh>
    <rPh sb="42" eb="45">
      <t>ホケンジョ</t>
    </rPh>
    <rPh sb="46" eb="48">
      <t>カンケイ</t>
    </rPh>
    <rPh sb="48" eb="50">
      <t>キカン</t>
    </rPh>
    <rPh sb="51" eb="53">
      <t>レンケイ</t>
    </rPh>
    <rPh sb="55" eb="57">
      <t>チイキ</t>
    </rPh>
    <rPh sb="58" eb="60">
      <t>イリョウ</t>
    </rPh>
    <rPh sb="60" eb="62">
      <t>カイゴ</t>
    </rPh>
    <rPh sb="62" eb="64">
      <t>シゲン</t>
    </rPh>
    <rPh sb="64" eb="65">
      <t>ナド</t>
    </rPh>
    <rPh sb="66" eb="68">
      <t>ハアク</t>
    </rPh>
    <rPh sb="69" eb="71">
      <t>カダイ</t>
    </rPh>
    <rPh sb="72" eb="74">
      <t>セイリ</t>
    </rPh>
    <rPh sb="75" eb="76">
      <t>オコナ</t>
    </rPh>
    <rPh sb="78" eb="80">
      <t>カダイ</t>
    </rPh>
    <rPh sb="80" eb="82">
      <t>カイケツ</t>
    </rPh>
    <rPh sb="83" eb="84">
      <t>ム</t>
    </rPh>
    <rPh sb="85" eb="87">
      <t>トリクミ</t>
    </rPh>
    <rPh sb="88" eb="89">
      <t>スス</t>
    </rPh>
    <rPh sb="91" eb="93">
      <t>タイイン</t>
    </rPh>
    <rPh sb="93" eb="95">
      <t>シエン</t>
    </rPh>
    <rPh sb="97" eb="99">
      <t>ニチジョウ</t>
    </rPh>
    <rPh sb="100" eb="102">
      <t>リョウヨウ</t>
    </rPh>
    <rPh sb="102" eb="104">
      <t>シエン</t>
    </rPh>
    <rPh sb="105" eb="107">
      <t>キュウヘン</t>
    </rPh>
    <rPh sb="107" eb="108">
      <t>ジ</t>
    </rPh>
    <rPh sb="109" eb="111">
      <t>タイオウ</t>
    </rPh>
    <rPh sb="112" eb="114">
      <t>ミト</t>
    </rPh>
    <rPh sb="117" eb="119">
      <t>ケイゾク</t>
    </rPh>
    <rPh sb="121" eb="123">
      <t>イリョウ</t>
    </rPh>
    <rPh sb="123" eb="125">
      <t>テイキョウ</t>
    </rPh>
    <rPh sb="125" eb="127">
      <t>タイセイ</t>
    </rPh>
    <rPh sb="128" eb="130">
      <t>コウチク</t>
    </rPh>
    <rPh sb="131" eb="132">
      <t>ハカ</t>
    </rPh>
    <rPh sb="139" eb="141">
      <t>イシ</t>
    </rPh>
    <rPh sb="142" eb="144">
      <t>カイゴ</t>
    </rPh>
    <rPh sb="145" eb="147">
      <t>レンケイ</t>
    </rPh>
    <rPh sb="148" eb="149">
      <t>ハカ</t>
    </rPh>
    <rPh sb="201" eb="202">
      <t>カイ</t>
    </rPh>
    <rPh sb="204" eb="205">
      <t>ツウ</t>
    </rPh>
    <rPh sb="229" eb="231">
      <t>ジュウジツ</t>
    </rPh>
    <phoneticPr fontId="1"/>
  </si>
  <si>
    <t>　 団体からの意見を集約した結果、北海道医療計画の災害医療体制について、本計画策定後の北海道胆振東部地震の教訓を踏まえ、災害拠点病院の強化等、抜本的見直しを求める意見があり、医療と介護の連携等については、医療と介護の説明会や意見交換の場を設けることが必要であることや、調剤薬局の在宅訪問については、それぞれの薬局が可能な範囲で在宅訪問を実施しているが、希望する患者さん全てに薬剤師が服薬訪問指導を行うことは難しい等の意見があり、道に報告した。</t>
    <rPh sb="2" eb="4">
      <t>ダンタイ</t>
    </rPh>
    <rPh sb="7" eb="9">
      <t>イケン</t>
    </rPh>
    <rPh sb="10" eb="12">
      <t>シュウヤク</t>
    </rPh>
    <rPh sb="14" eb="16">
      <t>ケッカ</t>
    </rPh>
    <rPh sb="17" eb="20">
      <t>ホッカイドウ</t>
    </rPh>
    <rPh sb="20" eb="22">
      <t>イリョウ</t>
    </rPh>
    <rPh sb="22" eb="24">
      <t>ケイカク</t>
    </rPh>
    <rPh sb="25" eb="27">
      <t>サイガイ</t>
    </rPh>
    <rPh sb="27" eb="29">
      <t>イリョウ</t>
    </rPh>
    <rPh sb="29" eb="31">
      <t>タイセイ</t>
    </rPh>
    <rPh sb="36" eb="39">
      <t>ホンケイカク</t>
    </rPh>
    <rPh sb="39" eb="41">
      <t>サクテイ</t>
    </rPh>
    <rPh sb="41" eb="42">
      <t>ゴ</t>
    </rPh>
    <rPh sb="45" eb="46">
      <t>ミチ</t>
    </rPh>
    <rPh sb="93" eb="95">
      <t>レンケイ</t>
    </rPh>
    <rPh sb="95" eb="96">
      <t>ナド</t>
    </rPh>
    <rPh sb="102" eb="104">
      <t>イリョウ</t>
    </rPh>
    <rPh sb="105" eb="107">
      <t>カイゴ</t>
    </rPh>
    <rPh sb="108" eb="111">
      <t>セツメイカイ</t>
    </rPh>
    <rPh sb="112" eb="114">
      <t>イケン</t>
    </rPh>
    <rPh sb="114" eb="116">
      <t>コウカン</t>
    </rPh>
    <rPh sb="117" eb="118">
      <t>バ</t>
    </rPh>
    <rPh sb="119" eb="120">
      <t>モウ</t>
    </rPh>
    <rPh sb="125" eb="127">
      <t>ヒツヨウ</t>
    </rPh>
    <rPh sb="134" eb="136">
      <t>チョウザイ</t>
    </rPh>
    <rPh sb="136" eb="138">
      <t>ヤッキョク</t>
    </rPh>
    <rPh sb="139" eb="141">
      <t>ザイタク</t>
    </rPh>
    <rPh sb="141" eb="143">
      <t>ホウモン</t>
    </rPh>
    <rPh sb="154" eb="156">
      <t>ヤッキョク</t>
    </rPh>
    <rPh sb="157" eb="159">
      <t>カノウ</t>
    </rPh>
    <rPh sb="160" eb="162">
      <t>ハンイ</t>
    </rPh>
    <rPh sb="163" eb="165">
      <t>ザイタク</t>
    </rPh>
    <rPh sb="165" eb="167">
      <t>ホウモン</t>
    </rPh>
    <rPh sb="168" eb="170">
      <t>ジッシ</t>
    </rPh>
    <rPh sb="176" eb="178">
      <t>キボウ</t>
    </rPh>
    <rPh sb="180" eb="182">
      <t>カンジャ</t>
    </rPh>
    <rPh sb="184" eb="185">
      <t>スベ</t>
    </rPh>
    <rPh sb="187" eb="190">
      <t>ヤクザイシ</t>
    </rPh>
    <rPh sb="191" eb="193">
      <t>フクヤク</t>
    </rPh>
    <rPh sb="193" eb="195">
      <t>ホウモン</t>
    </rPh>
    <rPh sb="195" eb="197">
      <t>シドウ</t>
    </rPh>
    <rPh sb="198" eb="199">
      <t>オコナ</t>
    </rPh>
    <rPh sb="203" eb="204">
      <t>ムズカ</t>
    </rPh>
    <rPh sb="206" eb="207">
      <t>ナド</t>
    </rPh>
    <rPh sb="208" eb="210">
      <t>イケン</t>
    </rPh>
    <rPh sb="214" eb="215">
      <t>ミチ</t>
    </rPh>
    <rPh sb="216" eb="218">
      <t>ホウコク</t>
    </rPh>
    <phoneticPr fontId="1"/>
  </si>
  <si>
    <t>＜平成30年北海道胆振東部地震（2018.9.6)のため中止＞</t>
    <rPh sb="6" eb="8">
      <t>ホッカイ</t>
    </rPh>
    <rPh sb="8" eb="9">
      <t>ミチ</t>
    </rPh>
    <phoneticPr fontId="1"/>
  </si>
  <si>
    <t>・医師の高齢化や看護師不足等の理由により病床の削減見込みや休床の医療機関が圏域内において続いているが、軽度の救急患者に外来診療を行う初期救急医療については、他の医療機関に負担が偏らないよう、引き続き、在宅当番制度により同等の確保をしている。
・道立江差病院は、病院群輪番制参加病院としての体制を維持し、二次救急医療体制を担うため、札幌医科大学の「札幌医科大学附属病院地域医療研究教育センターとして位置づけられることを受けて、常勤医が不在となっている科や総合診療科を中心に安定的な医師確保に努めている。</t>
    <rPh sb="1" eb="3">
      <t>イシ</t>
    </rPh>
    <rPh sb="4" eb="7">
      <t>コウレイカ</t>
    </rPh>
    <rPh sb="8" eb="11">
      <t>カンゴシ</t>
    </rPh>
    <rPh sb="11" eb="13">
      <t>ブソク</t>
    </rPh>
    <rPh sb="13" eb="14">
      <t>ナド</t>
    </rPh>
    <rPh sb="15" eb="17">
      <t>リユウ</t>
    </rPh>
    <rPh sb="20" eb="22">
      <t>ビョウショウ</t>
    </rPh>
    <rPh sb="23" eb="25">
      <t>サクゲン</t>
    </rPh>
    <rPh sb="25" eb="27">
      <t>ミコ</t>
    </rPh>
    <rPh sb="29" eb="30">
      <t>ヤス</t>
    </rPh>
    <rPh sb="30" eb="31">
      <t>ユカ</t>
    </rPh>
    <rPh sb="32" eb="34">
      <t>イリョウ</t>
    </rPh>
    <rPh sb="34" eb="36">
      <t>キカン</t>
    </rPh>
    <rPh sb="37" eb="39">
      <t>ケンイキ</t>
    </rPh>
    <rPh sb="39" eb="40">
      <t>ナイ</t>
    </rPh>
    <rPh sb="44" eb="45">
      <t>ツヅ</t>
    </rPh>
    <rPh sb="51" eb="53">
      <t>ケイド</t>
    </rPh>
    <rPh sb="54" eb="56">
      <t>キュウキュウ</t>
    </rPh>
    <rPh sb="56" eb="58">
      <t>カンジャ</t>
    </rPh>
    <rPh sb="59" eb="61">
      <t>ガイライ</t>
    </rPh>
    <rPh sb="61" eb="63">
      <t>シンリョウ</t>
    </rPh>
    <rPh sb="64" eb="65">
      <t>オコナ</t>
    </rPh>
    <rPh sb="66" eb="68">
      <t>ショキ</t>
    </rPh>
    <rPh sb="68" eb="70">
      <t>キュウキュウ</t>
    </rPh>
    <rPh sb="70" eb="72">
      <t>イリョウ</t>
    </rPh>
    <rPh sb="85" eb="87">
      <t>フタン</t>
    </rPh>
    <rPh sb="88" eb="89">
      <t>カタヨ</t>
    </rPh>
    <rPh sb="95" eb="96">
      <t>ヒ</t>
    </rPh>
    <rPh sb="97" eb="98">
      <t>ツヅ</t>
    </rPh>
    <rPh sb="100" eb="102">
      <t>ザイタク</t>
    </rPh>
    <rPh sb="102" eb="104">
      <t>トウバン</t>
    </rPh>
    <rPh sb="104" eb="106">
      <t>セイド</t>
    </rPh>
    <rPh sb="109" eb="111">
      <t>ドウトウ</t>
    </rPh>
    <rPh sb="112" eb="114">
      <t>カクホ</t>
    </rPh>
    <rPh sb="122" eb="124">
      <t>ドウリツ</t>
    </rPh>
    <rPh sb="124" eb="126">
      <t>エサシ</t>
    </rPh>
    <rPh sb="126" eb="128">
      <t>ビョウイン</t>
    </rPh>
    <rPh sb="130" eb="132">
      <t>ビョウイン</t>
    </rPh>
    <rPh sb="132" eb="133">
      <t>グン</t>
    </rPh>
    <rPh sb="133" eb="136">
      <t>リンバンセイ</t>
    </rPh>
    <rPh sb="136" eb="138">
      <t>サンカ</t>
    </rPh>
    <rPh sb="138" eb="140">
      <t>ビョウイン</t>
    </rPh>
    <rPh sb="144" eb="146">
      <t>タイセイ</t>
    </rPh>
    <rPh sb="147" eb="149">
      <t>イジ</t>
    </rPh>
    <rPh sb="151" eb="153">
      <t>ニジ</t>
    </rPh>
    <rPh sb="153" eb="155">
      <t>キュウキュウ</t>
    </rPh>
    <rPh sb="155" eb="157">
      <t>イリョウ</t>
    </rPh>
    <rPh sb="157" eb="159">
      <t>タイセイ</t>
    </rPh>
    <rPh sb="160" eb="161">
      <t>ニナ</t>
    </rPh>
    <rPh sb="165" eb="167">
      <t>サッポロ</t>
    </rPh>
    <rPh sb="167" eb="171">
      <t>イカダイガク</t>
    </rPh>
    <rPh sb="173" eb="175">
      <t>サッポロ</t>
    </rPh>
    <rPh sb="175" eb="179">
      <t>イカダイガク</t>
    </rPh>
    <rPh sb="179" eb="181">
      <t>フゾク</t>
    </rPh>
    <rPh sb="181" eb="183">
      <t>ビョウイン</t>
    </rPh>
    <rPh sb="183" eb="185">
      <t>チイキ</t>
    </rPh>
    <rPh sb="185" eb="187">
      <t>イリョウ</t>
    </rPh>
    <rPh sb="187" eb="189">
      <t>ケンキュウ</t>
    </rPh>
    <rPh sb="189" eb="191">
      <t>キョウイク</t>
    </rPh>
    <rPh sb="198" eb="200">
      <t>イチ</t>
    </rPh>
    <rPh sb="208" eb="209">
      <t>ウ</t>
    </rPh>
    <rPh sb="212" eb="215">
      <t>ジョウキンイ</t>
    </rPh>
    <rPh sb="216" eb="218">
      <t>フザイ</t>
    </rPh>
    <rPh sb="226" eb="228">
      <t>ソウゴウ</t>
    </rPh>
    <rPh sb="228" eb="230">
      <t>シンリョウ</t>
    </rPh>
    <rPh sb="230" eb="231">
      <t>カ</t>
    </rPh>
    <rPh sb="232" eb="234">
      <t>チュウシン</t>
    </rPh>
    <rPh sb="235" eb="238">
      <t>アンテイテキ</t>
    </rPh>
    <phoneticPr fontId="1"/>
  </si>
  <si>
    <t>・初期救急医療に関する外来医療の適正な確保に向けて地域住民に医療資源の現状と救急医療への理解を深めてもらい、医療機関への決められた診療時間内での受診や救急車の適切な利用に関する普及啓発に努める。
・市町村単位での在宅医療の連携構築を目指し、在宅医療・介護連携推進事業を実施する町と保健所や関係機関が連携し、地域の医療介護資源等の把握や課題の整理を行い、課題解決に向け取組を進め、退院支援から日常の療養支援、急変時の対応、看取りまで継続した医療提供体制の構築を図っていく。</t>
    <rPh sb="1" eb="3">
      <t>ショキ</t>
    </rPh>
    <rPh sb="3" eb="5">
      <t>キュウキュウ</t>
    </rPh>
    <rPh sb="5" eb="7">
      <t>イリョウ</t>
    </rPh>
    <rPh sb="8" eb="9">
      <t>カン</t>
    </rPh>
    <rPh sb="11" eb="13">
      <t>ガイライ</t>
    </rPh>
    <rPh sb="13" eb="15">
      <t>イリョウ</t>
    </rPh>
    <rPh sb="16" eb="18">
      <t>テキセイ</t>
    </rPh>
    <rPh sb="19" eb="21">
      <t>カクホ</t>
    </rPh>
    <rPh sb="22" eb="23">
      <t>ム</t>
    </rPh>
    <rPh sb="25" eb="27">
      <t>チイキ</t>
    </rPh>
    <rPh sb="27" eb="29">
      <t>ジュウミン</t>
    </rPh>
    <rPh sb="30" eb="32">
      <t>イリョウ</t>
    </rPh>
    <rPh sb="32" eb="34">
      <t>シゲン</t>
    </rPh>
    <rPh sb="35" eb="37">
      <t>ゲンジョウ</t>
    </rPh>
    <rPh sb="38" eb="40">
      <t>キュウキュウ</t>
    </rPh>
    <rPh sb="40" eb="42">
      <t>イリョウ</t>
    </rPh>
    <rPh sb="44" eb="46">
      <t>リカイ</t>
    </rPh>
    <rPh sb="47" eb="48">
      <t>フカ</t>
    </rPh>
    <rPh sb="54" eb="56">
      <t>イリョウ</t>
    </rPh>
    <rPh sb="56" eb="58">
      <t>キカン</t>
    </rPh>
    <rPh sb="60" eb="61">
      <t>キ</t>
    </rPh>
    <rPh sb="65" eb="67">
      <t>シンリョウ</t>
    </rPh>
    <rPh sb="67" eb="69">
      <t>ジカン</t>
    </rPh>
    <rPh sb="69" eb="70">
      <t>ナイ</t>
    </rPh>
    <rPh sb="72" eb="74">
      <t>ジュシン</t>
    </rPh>
    <rPh sb="75" eb="78">
      <t>キュウキュウシャ</t>
    </rPh>
    <rPh sb="79" eb="81">
      <t>テキセツ</t>
    </rPh>
    <rPh sb="82" eb="84">
      <t>リヨウ</t>
    </rPh>
    <rPh sb="85" eb="86">
      <t>カン</t>
    </rPh>
    <rPh sb="88" eb="90">
      <t>フキュウ</t>
    </rPh>
    <rPh sb="90" eb="92">
      <t>ケイハツ</t>
    </rPh>
    <rPh sb="93" eb="94">
      <t>ツト</t>
    </rPh>
    <rPh sb="99" eb="102">
      <t>シチョウソン</t>
    </rPh>
    <rPh sb="102" eb="104">
      <t>タンイ</t>
    </rPh>
    <rPh sb="106" eb="108">
      <t>ザイタク</t>
    </rPh>
    <rPh sb="108" eb="110">
      <t>イリョウ</t>
    </rPh>
    <rPh sb="111" eb="113">
      <t>レンケイ</t>
    </rPh>
    <rPh sb="113" eb="115">
      <t>コウチク</t>
    </rPh>
    <rPh sb="116" eb="118">
      <t>メザ</t>
    </rPh>
    <rPh sb="120" eb="122">
      <t>ザイタク</t>
    </rPh>
    <rPh sb="122" eb="124">
      <t>イリョウ</t>
    </rPh>
    <rPh sb="125" eb="127">
      <t>カイゴ</t>
    </rPh>
    <rPh sb="127" eb="129">
      <t>レンケイ</t>
    </rPh>
    <rPh sb="129" eb="131">
      <t>スイシン</t>
    </rPh>
    <rPh sb="131" eb="133">
      <t>ジギョウ</t>
    </rPh>
    <rPh sb="134" eb="136">
      <t>ジッシ</t>
    </rPh>
    <rPh sb="138" eb="139">
      <t>マチ</t>
    </rPh>
    <rPh sb="140" eb="143">
      <t>ホケンショ</t>
    </rPh>
    <rPh sb="144" eb="146">
      <t>カンケイ</t>
    </rPh>
    <rPh sb="146" eb="148">
      <t>キカン</t>
    </rPh>
    <rPh sb="149" eb="151">
      <t>レンケイ</t>
    </rPh>
    <rPh sb="153" eb="155">
      <t>チイキ</t>
    </rPh>
    <rPh sb="156" eb="158">
      <t>イリョウ</t>
    </rPh>
    <rPh sb="158" eb="160">
      <t>カイゴ</t>
    </rPh>
    <rPh sb="160" eb="162">
      <t>シゲン</t>
    </rPh>
    <rPh sb="162" eb="163">
      <t>ナド</t>
    </rPh>
    <rPh sb="164" eb="166">
      <t>ハアク</t>
    </rPh>
    <rPh sb="167" eb="169">
      <t>カダイ</t>
    </rPh>
    <rPh sb="170" eb="172">
      <t>セイリ</t>
    </rPh>
    <rPh sb="173" eb="174">
      <t>オコナ</t>
    </rPh>
    <rPh sb="176" eb="178">
      <t>カダイ</t>
    </rPh>
    <rPh sb="178" eb="180">
      <t>カイケツ</t>
    </rPh>
    <rPh sb="181" eb="182">
      <t>ム</t>
    </rPh>
    <rPh sb="183" eb="185">
      <t>トリクミ</t>
    </rPh>
    <rPh sb="186" eb="187">
      <t>スス</t>
    </rPh>
    <rPh sb="189" eb="191">
      <t>タイイン</t>
    </rPh>
    <rPh sb="191" eb="193">
      <t>シエン</t>
    </rPh>
    <rPh sb="195" eb="197">
      <t>ニチジョウ</t>
    </rPh>
    <rPh sb="198" eb="200">
      <t>リョウヨウ</t>
    </rPh>
    <rPh sb="200" eb="202">
      <t>シエン</t>
    </rPh>
    <rPh sb="203" eb="205">
      <t>キュウヘン</t>
    </rPh>
    <rPh sb="205" eb="206">
      <t>ジ</t>
    </rPh>
    <rPh sb="207" eb="209">
      <t>タイオウ</t>
    </rPh>
    <rPh sb="210" eb="212">
      <t>ミト</t>
    </rPh>
    <rPh sb="215" eb="217">
      <t>ケイゾク</t>
    </rPh>
    <rPh sb="219" eb="221">
      <t>イリョウ</t>
    </rPh>
    <rPh sb="221" eb="223">
      <t>テイキョウ</t>
    </rPh>
    <rPh sb="223" eb="225">
      <t>タイセイ</t>
    </rPh>
    <rPh sb="226" eb="228">
      <t>コウチク</t>
    </rPh>
    <rPh sb="229" eb="230">
      <t>ハカ</t>
    </rPh>
    <phoneticPr fontId="1"/>
  </si>
  <si>
    <t>・医師、看護師等の医療従事者不足により、外来医療機能の確保にも支障をきたすことから、初期救急医療・二次救急医療の体制について連携して確保していくことが必要である。
・医師と介護の連携を図るため、多職種の構成員で組織する「南檜山医療・介護連携推進会議」の場において、在宅医療の現状やその対応について情報共有を持つことができた。</t>
    <rPh sb="1" eb="3">
      <t>イシ</t>
    </rPh>
    <rPh sb="4" eb="7">
      <t>カンゴシ</t>
    </rPh>
    <rPh sb="7" eb="8">
      <t>ナド</t>
    </rPh>
    <rPh sb="9" eb="11">
      <t>イリョウ</t>
    </rPh>
    <rPh sb="11" eb="14">
      <t>ジュウジシャ</t>
    </rPh>
    <rPh sb="14" eb="16">
      <t>フソク</t>
    </rPh>
    <rPh sb="20" eb="22">
      <t>ガイライ</t>
    </rPh>
    <rPh sb="22" eb="24">
      <t>イリョウ</t>
    </rPh>
    <rPh sb="24" eb="26">
      <t>キノウ</t>
    </rPh>
    <rPh sb="27" eb="29">
      <t>カクホ</t>
    </rPh>
    <rPh sb="31" eb="33">
      <t>シショウ</t>
    </rPh>
    <rPh sb="42" eb="44">
      <t>ショキ</t>
    </rPh>
    <rPh sb="44" eb="46">
      <t>キュウキュウ</t>
    </rPh>
    <rPh sb="46" eb="48">
      <t>イリョウ</t>
    </rPh>
    <rPh sb="49" eb="51">
      <t>ニジ</t>
    </rPh>
    <rPh sb="51" eb="53">
      <t>キュウキュウ</t>
    </rPh>
    <rPh sb="53" eb="55">
      <t>イリョウ</t>
    </rPh>
    <rPh sb="56" eb="58">
      <t>タイセイ</t>
    </rPh>
    <rPh sb="62" eb="64">
      <t>レンケイ</t>
    </rPh>
    <rPh sb="66" eb="68">
      <t>カクホ</t>
    </rPh>
    <rPh sb="75" eb="77">
      <t>ヒツヨウ</t>
    </rPh>
    <rPh sb="137" eb="139">
      <t>ゲンジョウ</t>
    </rPh>
    <rPh sb="142" eb="144">
      <t>タイオウ</t>
    </rPh>
    <rPh sb="148" eb="150">
      <t>ジョウホウ</t>
    </rPh>
    <rPh sb="150" eb="152">
      <t>キョウユウ</t>
    </rPh>
    <rPh sb="153" eb="154">
      <t>モ</t>
    </rPh>
    <phoneticPr fontId="1"/>
  </si>
  <si>
    <t>部会</t>
    <rPh sb="0" eb="2">
      <t>ブカイ</t>
    </rPh>
    <phoneticPr fontId="1"/>
  </si>
  <si>
    <t>親会（書面開催）</t>
    <rPh sb="0" eb="1">
      <t>オヤ</t>
    </rPh>
    <rPh sb="1" eb="2">
      <t>カイ</t>
    </rPh>
    <rPh sb="3" eb="5">
      <t>ショメン</t>
    </rPh>
    <rPh sb="5" eb="7">
      <t>カイサイ</t>
    </rPh>
    <phoneticPr fontId="1"/>
  </si>
  <si>
    <t>　 各医療機関における回復期機能の状況、非稼働病床への対応、本年度の進捗状況や地域医療連携推進法人の進捗状況等について情報共有。</t>
    <rPh sb="2" eb="3">
      <t>カク</t>
    </rPh>
    <rPh sb="3" eb="5">
      <t>イリョウ</t>
    </rPh>
    <rPh sb="5" eb="7">
      <t>キカン</t>
    </rPh>
    <rPh sb="11" eb="14">
      <t>カイフクキ</t>
    </rPh>
    <rPh sb="14" eb="16">
      <t>キノウ</t>
    </rPh>
    <rPh sb="17" eb="19">
      <t>ジョウキョウ</t>
    </rPh>
    <rPh sb="20" eb="21">
      <t>ヒ</t>
    </rPh>
    <rPh sb="21" eb="23">
      <t>カドウ</t>
    </rPh>
    <rPh sb="23" eb="25">
      <t>ビョウショウ</t>
    </rPh>
    <rPh sb="27" eb="29">
      <t>タイオウ</t>
    </rPh>
    <rPh sb="30" eb="33">
      <t>ホンネンド</t>
    </rPh>
    <rPh sb="33" eb="35">
      <t>ヘイネンド</t>
    </rPh>
    <rPh sb="34" eb="36">
      <t>シンチョク</t>
    </rPh>
    <rPh sb="36" eb="38">
      <t>ジョウキョウ</t>
    </rPh>
    <rPh sb="43" eb="45">
      <t>レンケイ</t>
    </rPh>
    <rPh sb="54" eb="55">
      <t>トウ</t>
    </rPh>
    <rPh sb="59" eb="61">
      <t>ジョウホウ</t>
    </rPh>
    <rPh sb="61" eb="63">
      <t>キョウユウ</t>
    </rPh>
    <phoneticPr fontId="1"/>
  </si>
  <si>
    <t>R2</t>
    <phoneticPr fontId="1"/>
  </si>
  <si>
    <t>地域医療構想推進シート</t>
    <rPh sb="0" eb="4">
      <t>チイキイリョウ</t>
    </rPh>
    <rPh sb="4" eb="6">
      <t>コウソウ</t>
    </rPh>
    <rPh sb="6" eb="8">
      <t>スイシン</t>
    </rPh>
    <phoneticPr fontId="1"/>
  </si>
  <si>
    <t>　保健所が事務局となり、南檜山区域地域医療構想の実現を図るため、道と町がそれぞれ、令和２年度中に策定する次期「公立病院改革プラン]の内容に、南檜山全体で目指していく医療の方向性を反映させることを目的として、自治体関係者が一堂に会する場を設置し、連携強化の方策を協議した。（１０月～２月　３回実施）</t>
    <rPh sb="1" eb="4">
      <t>ホケンショ</t>
    </rPh>
    <rPh sb="5" eb="8">
      <t>ジムキョク</t>
    </rPh>
    <rPh sb="12" eb="13">
      <t>ミナミ</t>
    </rPh>
    <rPh sb="13" eb="15">
      <t>ヒヤマ</t>
    </rPh>
    <rPh sb="15" eb="17">
      <t>クイキ</t>
    </rPh>
    <rPh sb="17" eb="19">
      <t>チイキ</t>
    </rPh>
    <rPh sb="19" eb="21">
      <t>イリョウ</t>
    </rPh>
    <rPh sb="21" eb="23">
      <t>コウソウ</t>
    </rPh>
    <rPh sb="24" eb="26">
      <t>ジツゲン</t>
    </rPh>
    <rPh sb="27" eb="28">
      <t>ハカ</t>
    </rPh>
    <rPh sb="32" eb="33">
      <t>ミチ</t>
    </rPh>
    <rPh sb="34" eb="35">
      <t>マチ</t>
    </rPh>
    <rPh sb="41" eb="43">
      <t>レイワ</t>
    </rPh>
    <rPh sb="44" eb="46">
      <t>ネンド</t>
    </rPh>
    <rPh sb="46" eb="47">
      <t>ナカ</t>
    </rPh>
    <rPh sb="48" eb="50">
      <t>サクテイ</t>
    </rPh>
    <rPh sb="52" eb="54">
      <t>ジキ</t>
    </rPh>
    <rPh sb="55" eb="57">
      <t>コウリツ</t>
    </rPh>
    <rPh sb="57" eb="59">
      <t>ビョウイン</t>
    </rPh>
    <rPh sb="59" eb="61">
      <t>カイカク</t>
    </rPh>
    <rPh sb="66" eb="68">
      <t>ナイヨウ</t>
    </rPh>
    <rPh sb="70" eb="71">
      <t>ミナミ</t>
    </rPh>
    <rPh sb="71" eb="73">
      <t>ヒヤマ</t>
    </rPh>
    <rPh sb="73" eb="75">
      <t>ゼンタイ</t>
    </rPh>
    <rPh sb="76" eb="78">
      <t>メザ</t>
    </rPh>
    <rPh sb="82" eb="84">
      <t>イリョウ</t>
    </rPh>
    <rPh sb="85" eb="88">
      <t>ホウコウセイ</t>
    </rPh>
    <rPh sb="89" eb="91">
      <t>ハンエイ</t>
    </rPh>
    <rPh sb="97" eb="99">
      <t>モクテキ</t>
    </rPh>
    <rPh sb="103" eb="106">
      <t>ジチタイ</t>
    </rPh>
    <rPh sb="106" eb="109">
      <t>カンケイシャ</t>
    </rPh>
    <rPh sb="110" eb="112">
      <t>イチドウ</t>
    </rPh>
    <rPh sb="113" eb="114">
      <t>カイ</t>
    </rPh>
    <rPh sb="116" eb="117">
      <t>バ</t>
    </rPh>
    <rPh sb="118" eb="120">
      <t>セッチ</t>
    </rPh>
    <rPh sb="122" eb="124">
      <t>レンケイ</t>
    </rPh>
    <rPh sb="124" eb="126">
      <t>キョウカ</t>
    </rPh>
    <rPh sb="127" eb="129">
      <t>ホウサク</t>
    </rPh>
    <rPh sb="130" eb="132">
      <t>キョウギ</t>
    </rPh>
    <rPh sb="138" eb="139">
      <t>ガツ</t>
    </rPh>
    <rPh sb="141" eb="142">
      <t>ガツ</t>
    </rPh>
    <rPh sb="144" eb="145">
      <t>カイ</t>
    </rPh>
    <rPh sb="145" eb="147">
      <t>ジッシ</t>
    </rPh>
    <phoneticPr fontId="1"/>
  </si>
  <si>
    <t>　各公立病院等の設置主体が異なること、町内唯一の医療機関のあり方について検討を進める必要があることなどから、人口減少が著しく医療資源が乏しい地域における複数自治体の公立病院等の再編に関するモデル事例として国の関与・支援を受ける重点支援区域に申請（R2年4月28日）し、選定（R２年８月25日）された。のち、圏域内の医療機関、厚労省、道、コンサル合同会社が集い意見交換会を実施（R２年10月28日）した。</t>
    <rPh sb="1" eb="2">
      <t>カク</t>
    </rPh>
    <rPh sb="2" eb="4">
      <t>コウリツ</t>
    </rPh>
    <rPh sb="4" eb="6">
      <t>ビョウイン</t>
    </rPh>
    <rPh sb="6" eb="7">
      <t>ナド</t>
    </rPh>
    <rPh sb="8" eb="10">
      <t>セッチ</t>
    </rPh>
    <rPh sb="10" eb="12">
      <t>シュタイ</t>
    </rPh>
    <rPh sb="13" eb="14">
      <t>コト</t>
    </rPh>
    <rPh sb="19" eb="20">
      <t>マチ</t>
    </rPh>
    <rPh sb="20" eb="21">
      <t>ナイ</t>
    </rPh>
    <rPh sb="21" eb="23">
      <t>ユイイツ</t>
    </rPh>
    <rPh sb="24" eb="26">
      <t>イリョウ</t>
    </rPh>
    <rPh sb="26" eb="28">
      <t>キカン</t>
    </rPh>
    <rPh sb="31" eb="32">
      <t>カタ</t>
    </rPh>
    <rPh sb="36" eb="38">
      <t>ケントウ</t>
    </rPh>
    <rPh sb="39" eb="40">
      <t>スス</t>
    </rPh>
    <rPh sb="42" eb="44">
      <t>ヒツヨウ</t>
    </rPh>
    <rPh sb="54" eb="56">
      <t>ジンコウ</t>
    </rPh>
    <rPh sb="56" eb="58">
      <t>ゲンショウ</t>
    </rPh>
    <rPh sb="59" eb="60">
      <t>イチジル</t>
    </rPh>
    <rPh sb="62" eb="64">
      <t>イリョウ</t>
    </rPh>
    <rPh sb="64" eb="66">
      <t>シゲン</t>
    </rPh>
    <rPh sb="67" eb="68">
      <t>トボ</t>
    </rPh>
    <rPh sb="70" eb="72">
      <t>チイキ</t>
    </rPh>
    <rPh sb="76" eb="78">
      <t>フクスウ</t>
    </rPh>
    <rPh sb="78" eb="81">
      <t>ジチタイ</t>
    </rPh>
    <rPh sb="82" eb="84">
      <t>コウリツ</t>
    </rPh>
    <rPh sb="84" eb="86">
      <t>ビョウイン</t>
    </rPh>
    <rPh sb="86" eb="87">
      <t>ナド</t>
    </rPh>
    <rPh sb="88" eb="90">
      <t>サイヘン</t>
    </rPh>
    <rPh sb="91" eb="92">
      <t>カン</t>
    </rPh>
    <rPh sb="97" eb="99">
      <t>ジレイ</t>
    </rPh>
    <rPh sb="102" eb="103">
      <t>クニ</t>
    </rPh>
    <rPh sb="104" eb="106">
      <t>カンヨ</t>
    </rPh>
    <rPh sb="107" eb="109">
      <t>シエン</t>
    </rPh>
    <rPh sb="110" eb="111">
      <t>ウ</t>
    </rPh>
    <rPh sb="113" eb="115">
      <t>ジュウテン</t>
    </rPh>
    <rPh sb="115" eb="117">
      <t>シエン</t>
    </rPh>
    <rPh sb="117" eb="119">
      <t>クイキ</t>
    </rPh>
    <rPh sb="120" eb="122">
      <t>シンセイ</t>
    </rPh>
    <rPh sb="125" eb="126">
      <t>ネン</t>
    </rPh>
    <rPh sb="127" eb="128">
      <t>ガツ</t>
    </rPh>
    <rPh sb="130" eb="131">
      <t>ニチ</t>
    </rPh>
    <rPh sb="134" eb="136">
      <t>センテイ</t>
    </rPh>
    <rPh sb="139" eb="140">
      <t>ネン</t>
    </rPh>
    <rPh sb="153" eb="155">
      <t>ケンイキ</t>
    </rPh>
    <rPh sb="155" eb="156">
      <t>ナイ</t>
    </rPh>
    <rPh sb="157" eb="159">
      <t>イリョウ</t>
    </rPh>
    <rPh sb="159" eb="161">
      <t>キカン</t>
    </rPh>
    <rPh sb="162" eb="165">
      <t>コウロウショウ</t>
    </rPh>
    <rPh sb="166" eb="167">
      <t>ミチ</t>
    </rPh>
    <rPh sb="172" eb="174">
      <t>ゴウドウ</t>
    </rPh>
    <rPh sb="174" eb="176">
      <t>カイシャ</t>
    </rPh>
    <rPh sb="177" eb="178">
      <t>ツド</t>
    </rPh>
    <rPh sb="179" eb="181">
      <t>イケン</t>
    </rPh>
    <rPh sb="181" eb="184">
      <t>コウカンカイ</t>
    </rPh>
    <rPh sb="185" eb="187">
      <t>ジッシ</t>
    </rPh>
    <rPh sb="190" eb="191">
      <t>ネン</t>
    </rPh>
    <phoneticPr fontId="1"/>
  </si>
  <si>
    <t>　昨年度、地域医療構想専門部会の中で行動方針案を各町に提案（R２年２月２６日）　し、成案となった。（R２年３月１９日）その中で、地域医療連携推進法人を立ち上げる方向性を打ち出していたことから、道立江差病院が中心となって各町、管内医療機関と調整した結果、管内５町及び２医療法人が参画し、病院、診療所が連携する道内初の地域医療連携推進法人「南檜山メディカルネットワーク」の認定を受けた。（R２年９月１日）＊R２年１０月７日　設立式典開催</t>
    <rPh sb="1" eb="4">
      <t>サクネンド</t>
    </rPh>
    <rPh sb="5" eb="7">
      <t>チイキ</t>
    </rPh>
    <rPh sb="7" eb="9">
      <t>イリョウ</t>
    </rPh>
    <rPh sb="9" eb="11">
      <t>コウソウ</t>
    </rPh>
    <rPh sb="11" eb="13">
      <t>センモン</t>
    </rPh>
    <rPh sb="13" eb="15">
      <t>ブカイ</t>
    </rPh>
    <rPh sb="16" eb="17">
      <t>ナカ</t>
    </rPh>
    <rPh sb="18" eb="20">
      <t>コウドウ</t>
    </rPh>
    <rPh sb="20" eb="22">
      <t>ホウシン</t>
    </rPh>
    <rPh sb="22" eb="23">
      <t>アン</t>
    </rPh>
    <rPh sb="27" eb="29">
      <t>テイアン</t>
    </rPh>
    <rPh sb="32" eb="33">
      <t>ネン</t>
    </rPh>
    <rPh sb="34" eb="35">
      <t>ガツ</t>
    </rPh>
    <rPh sb="37" eb="38">
      <t>ニチ</t>
    </rPh>
    <rPh sb="42" eb="44">
      <t>セイアン</t>
    </rPh>
    <rPh sb="52" eb="53">
      <t>ネン</t>
    </rPh>
    <rPh sb="54" eb="55">
      <t>ガツ</t>
    </rPh>
    <rPh sb="57" eb="58">
      <t>ニチ</t>
    </rPh>
    <rPh sb="61" eb="62">
      <t>ナカ</t>
    </rPh>
    <rPh sb="64" eb="66">
      <t>チイキ</t>
    </rPh>
    <rPh sb="66" eb="68">
      <t>イリョウ</t>
    </rPh>
    <rPh sb="68" eb="70">
      <t>レンケイ</t>
    </rPh>
    <rPh sb="70" eb="72">
      <t>スイシン</t>
    </rPh>
    <rPh sb="72" eb="74">
      <t>ホウジン</t>
    </rPh>
    <rPh sb="75" eb="76">
      <t>タ</t>
    </rPh>
    <rPh sb="77" eb="78">
      <t>ア</t>
    </rPh>
    <rPh sb="80" eb="83">
      <t>ホウコウセイ</t>
    </rPh>
    <rPh sb="84" eb="85">
      <t>ウ</t>
    </rPh>
    <rPh sb="86" eb="87">
      <t>ダ</t>
    </rPh>
    <rPh sb="96" eb="98">
      <t>ドウリツ</t>
    </rPh>
    <rPh sb="98" eb="100">
      <t>エサシ</t>
    </rPh>
    <rPh sb="100" eb="102">
      <t>ビョウイン</t>
    </rPh>
    <rPh sb="103" eb="105">
      <t>チュウシン</t>
    </rPh>
    <rPh sb="109" eb="110">
      <t>カク</t>
    </rPh>
    <rPh sb="110" eb="111">
      <t>マチ</t>
    </rPh>
    <rPh sb="112" eb="114">
      <t>カンナイ</t>
    </rPh>
    <rPh sb="114" eb="116">
      <t>イリョウ</t>
    </rPh>
    <rPh sb="116" eb="118">
      <t>キカン</t>
    </rPh>
    <rPh sb="119" eb="121">
      <t>チョウセイ</t>
    </rPh>
    <rPh sb="123" eb="125">
      <t>ケッカ</t>
    </rPh>
    <rPh sb="126" eb="128">
      <t>カンナイ</t>
    </rPh>
    <rPh sb="129" eb="130">
      <t>マチ</t>
    </rPh>
    <rPh sb="130" eb="131">
      <t>オヨ</t>
    </rPh>
    <rPh sb="133" eb="135">
      <t>イリョウ</t>
    </rPh>
    <rPh sb="135" eb="137">
      <t>ホウジン</t>
    </rPh>
    <rPh sb="138" eb="140">
      <t>サンカク</t>
    </rPh>
    <rPh sb="142" eb="144">
      <t>ビョウイン</t>
    </rPh>
    <rPh sb="145" eb="147">
      <t>シンリョウ</t>
    </rPh>
    <rPh sb="147" eb="148">
      <t>ショ</t>
    </rPh>
    <rPh sb="149" eb="151">
      <t>レンケイ</t>
    </rPh>
    <rPh sb="153" eb="155">
      <t>ドウナイ</t>
    </rPh>
    <rPh sb="155" eb="156">
      <t>ハツ</t>
    </rPh>
    <rPh sb="157" eb="159">
      <t>チイキ</t>
    </rPh>
    <rPh sb="159" eb="161">
      <t>イリョウ</t>
    </rPh>
    <rPh sb="161" eb="163">
      <t>レンケイ</t>
    </rPh>
    <rPh sb="163" eb="167">
      <t>スイシンホウジン</t>
    </rPh>
    <rPh sb="168" eb="169">
      <t>ミナミ</t>
    </rPh>
    <rPh sb="169" eb="171">
      <t>ヒヤマ</t>
    </rPh>
    <rPh sb="184" eb="186">
      <t>ニンテイ</t>
    </rPh>
    <rPh sb="187" eb="188">
      <t>ウ</t>
    </rPh>
    <rPh sb="194" eb="195">
      <t>ネン</t>
    </rPh>
    <rPh sb="196" eb="197">
      <t>ガツ</t>
    </rPh>
    <rPh sb="198" eb="199">
      <t>ニチ</t>
    </rPh>
    <rPh sb="203" eb="204">
      <t>ネン</t>
    </rPh>
    <rPh sb="206" eb="207">
      <t>ガツ</t>
    </rPh>
    <rPh sb="208" eb="209">
      <t>ニチ</t>
    </rPh>
    <rPh sb="210" eb="212">
      <t>セツリツ</t>
    </rPh>
    <rPh sb="212" eb="214">
      <t>シキテン</t>
    </rPh>
    <rPh sb="214" eb="216">
      <t>カイサイ</t>
    </rPh>
    <phoneticPr fontId="1"/>
  </si>
  <si>
    <r>
      <t>　病院の建て替え時に、回復期病床への転換や介護施設等の</t>
    </r>
    <r>
      <rPr>
        <sz val="11"/>
        <rFont val="ＭＳ Ｐゴシック"/>
        <family val="3"/>
        <charset val="128"/>
        <scheme val="minor"/>
      </rPr>
      <t>併設を検討する。</t>
    </r>
    <rPh sb="1" eb="3">
      <t>ビョウイン</t>
    </rPh>
    <rPh sb="4" eb="5">
      <t>タ</t>
    </rPh>
    <rPh sb="6" eb="7">
      <t>カ</t>
    </rPh>
    <rPh sb="8" eb="9">
      <t>トキ</t>
    </rPh>
    <rPh sb="11" eb="14">
      <t>カイフクキ</t>
    </rPh>
    <rPh sb="14" eb="16">
      <t>ビョウショウ</t>
    </rPh>
    <rPh sb="18" eb="20">
      <t>テンカン</t>
    </rPh>
    <rPh sb="21" eb="23">
      <t>カイゴ</t>
    </rPh>
    <rPh sb="23" eb="25">
      <t>シセツ</t>
    </rPh>
    <rPh sb="25" eb="26">
      <t>トウ</t>
    </rPh>
    <rPh sb="27" eb="29">
      <t>ヘイセツ</t>
    </rPh>
    <rPh sb="30" eb="32">
      <t>ケントウ</t>
    </rPh>
    <phoneticPr fontId="1"/>
  </si>
  <si>
    <t>　圏域における医療提供体制を構築するため、診療情報を共有し、総合内科医を派遣する診療支援体制の環境を整備。
（※　道南地域医療連携システムと接続し、南渡島の医療機関と連携）</t>
    <rPh sb="21" eb="23">
      <t>シンリョウ</t>
    </rPh>
    <rPh sb="23" eb="25">
      <t>ジョウホウ</t>
    </rPh>
    <rPh sb="26" eb="28">
      <t>キョウユウ</t>
    </rPh>
    <rPh sb="30" eb="32">
      <t>ソウゴウ</t>
    </rPh>
    <rPh sb="32" eb="35">
      <t>ナイカイ</t>
    </rPh>
    <rPh sb="36" eb="38">
      <t>ハケン</t>
    </rPh>
    <rPh sb="40" eb="42">
      <t>シンリョウ</t>
    </rPh>
    <rPh sb="42" eb="44">
      <t>シエン</t>
    </rPh>
    <rPh sb="44" eb="46">
      <t>タイセイ</t>
    </rPh>
    <rPh sb="47" eb="49">
      <t>カンキョウ</t>
    </rPh>
    <rPh sb="50" eb="52">
      <t>セイビ</t>
    </rPh>
    <rPh sb="74" eb="75">
      <t>ミナミ</t>
    </rPh>
    <rPh sb="75" eb="77">
      <t>オシマ</t>
    </rPh>
    <rPh sb="83" eb="85">
      <t>レンケイ</t>
    </rPh>
    <phoneticPr fontId="1"/>
  </si>
  <si>
    <t>　奥尻町国保病院と町内の診療所、特別養護老人ホーム、在宅患者等とパソコン等で接続、診療情報や画像を共有し、テレビ会議（カンファレンス）により協議、診断を行う。</t>
    <rPh sb="1" eb="4">
      <t>オクシリチョウ</t>
    </rPh>
    <rPh sb="4" eb="6">
      <t>コクホ</t>
    </rPh>
    <rPh sb="6" eb="8">
      <t>ビョウイン</t>
    </rPh>
    <rPh sb="9" eb="11">
      <t>チョウナイ</t>
    </rPh>
    <rPh sb="12" eb="15">
      <t>シンリョウショ</t>
    </rPh>
    <rPh sb="16" eb="18">
      <t>トクベツ</t>
    </rPh>
    <rPh sb="18" eb="20">
      <t>ヨウゴ</t>
    </rPh>
    <rPh sb="20" eb="22">
      <t>ロウジン</t>
    </rPh>
    <rPh sb="26" eb="28">
      <t>ザイタク</t>
    </rPh>
    <rPh sb="28" eb="30">
      <t>カンジャ</t>
    </rPh>
    <rPh sb="30" eb="31">
      <t>トウ</t>
    </rPh>
    <rPh sb="36" eb="37">
      <t>トウ</t>
    </rPh>
    <rPh sb="38" eb="40">
      <t>セツゾク</t>
    </rPh>
    <rPh sb="41" eb="43">
      <t>シンリョウ</t>
    </rPh>
    <rPh sb="43" eb="45">
      <t>ジョウホウ</t>
    </rPh>
    <rPh sb="46" eb="48">
      <t>ガゾウ</t>
    </rPh>
    <rPh sb="49" eb="51">
      <t>キョウユウ</t>
    </rPh>
    <rPh sb="56" eb="58">
      <t>カイギ</t>
    </rPh>
    <rPh sb="70" eb="72">
      <t>キョウギ</t>
    </rPh>
    <rPh sb="73" eb="75">
      <t>シンダン</t>
    </rPh>
    <rPh sb="76" eb="77">
      <t>オコナ</t>
    </rPh>
    <phoneticPr fontId="1"/>
  </si>
  <si>
    <t>　奥尻町国保病院、奥尻町青苗診療所、おくしり荘（特養）、島外協力医療機関（函館市）</t>
    <rPh sb="1" eb="4">
      <t>オクシリチョウ</t>
    </rPh>
    <rPh sb="4" eb="6">
      <t>コクホ</t>
    </rPh>
    <rPh sb="6" eb="8">
      <t>ビョウイン</t>
    </rPh>
    <rPh sb="9" eb="12">
      <t>オクシリチョウ</t>
    </rPh>
    <rPh sb="12" eb="13">
      <t>アオ</t>
    </rPh>
    <rPh sb="13" eb="14">
      <t>ナエ</t>
    </rPh>
    <rPh sb="14" eb="17">
      <t>シンリョウショ</t>
    </rPh>
    <rPh sb="22" eb="23">
      <t>ソウ</t>
    </rPh>
    <rPh sb="24" eb="26">
      <t>トクヨウ</t>
    </rPh>
    <rPh sb="28" eb="30">
      <t>トウガイ</t>
    </rPh>
    <rPh sb="30" eb="32">
      <t>キョウリョク</t>
    </rPh>
    <rPh sb="32" eb="34">
      <t>イリョウ</t>
    </rPh>
    <rPh sb="34" eb="36">
      <t>キカン</t>
    </rPh>
    <rPh sb="37" eb="40">
      <t>ハコダテシ</t>
    </rPh>
    <phoneticPr fontId="1"/>
  </si>
  <si>
    <t>　①医療従事者（看護師・保健師・助産師・歯科衛生士・歯科技工士・診療エックス線技師・臨床検査技師・栄養士・理学療法士等）の確保が図られる。
　一定期間従事することにより償還が免除される。
　②町内の福祉人材（介護福祉士・社会福祉士・社会福祉主事等）の確保が図られる。</t>
    <rPh sb="2" eb="4">
      <t>イリョウ</t>
    </rPh>
    <rPh sb="4" eb="7">
      <t>ジュウジシャ</t>
    </rPh>
    <rPh sb="8" eb="11">
      <t>カンゴシ</t>
    </rPh>
    <rPh sb="12" eb="15">
      <t>ホケンシ</t>
    </rPh>
    <rPh sb="16" eb="19">
      <t>ジョサンシ</t>
    </rPh>
    <rPh sb="20" eb="22">
      <t>シカ</t>
    </rPh>
    <rPh sb="22" eb="25">
      <t>エイセイシ</t>
    </rPh>
    <rPh sb="26" eb="28">
      <t>シカ</t>
    </rPh>
    <rPh sb="28" eb="31">
      <t>ギコウシ</t>
    </rPh>
    <rPh sb="32" eb="34">
      <t>シンリョウ</t>
    </rPh>
    <rPh sb="38" eb="39">
      <t>セン</t>
    </rPh>
    <rPh sb="39" eb="41">
      <t>ギシ</t>
    </rPh>
    <rPh sb="42" eb="44">
      <t>リンショウ</t>
    </rPh>
    <rPh sb="44" eb="46">
      <t>ケンサ</t>
    </rPh>
    <rPh sb="46" eb="48">
      <t>ギシ</t>
    </rPh>
    <rPh sb="49" eb="52">
      <t>エイヨウシ</t>
    </rPh>
    <rPh sb="53" eb="55">
      <t>リガク</t>
    </rPh>
    <rPh sb="55" eb="58">
      <t>リョウホウシ</t>
    </rPh>
    <rPh sb="58" eb="59">
      <t>トウ</t>
    </rPh>
    <rPh sb="61" eb="63">
      <t>カクホ</t>
    </rPh>
    <rPh sb="64" eb="65">
      <t>ハカ</t>
    </rPh>
    <rPh sb="71" eb="73">
      <t>イッテイ</t>
    </rPh>
    <rPh sb="73" eb="75">
      <t>キカン</t>
    </rPh>
    <rPh sb="75" eb="77">
      <t>ジュウジ</t>
    </rPh>
    <rPh sb="84" eb="86">
      <t>ショウカン</t>
    </rPh>
    <rPh sb="87" eb="89">
      <t>メンジョ</t>
    </rPh>
    <rPh sb="96" eb="98">
      <t>チョウナイ</t>
    </rPh>
    <rPh sb="99" eb="101">
      <t>フクシ</t>
    </rPh>
    <rPh sb="101" eb="103">
      <t>ジンザイ</t>
    </rPh>
    <rPh sb="104" eb="106">
      <t>カイゴ</t>
    </rPh>
    <rPh sb="106" eb="109">
      <t>フクシシ</t>
    </rPh>
    <rPh sb="110" eb="112">
      <t>シャカイ</t>
    </rPh>
    <rPh sb="112" eb="115">
      <t>フクシシ</t>
    </rPh>
    <rPh sb="116" eb="118">
      <t>シャカイ</t>
    </rPh>
    <rPh sb="118" eb="120">
      <t>フクシ</t>
    </rPh>
    <rPh sb="120" eb="122">
      <t>シュジ</t>
    </rPh>
    <rPh sb="122" eb="123">
      <t>トウ</t>
    </rPh>
    <rPh sb="125" eb="127">
      <t>カクホ</t>
    </rPh>
    <rPh sb="128" eb="129">
      <t>ハカ</t>
    </rPh>
    <phoneticPr fontId="1"/>
  </si>
  <si>
    <t>　将来的に不足する医療機能については、定量的な基準（道案）により評価を行う等、引き続き検討を行っていく。</t>
    <rPh sb="1" eb="4">
      <t>ショウライテキ</t>
    </rPh>
    <rPh sb="5" eb="7">
      <t>フソク</t>
    </rPh>
    <rPh sb="9" eb="11">
      <t>イリョウ</t>
    </rPh>
    <rPh sb="11" eb="13">
      <t>キノウ</t>
    </rPh>
    <rPh sb="19" eb="22">
      <t>テイリョウテキ</t>
    </rPh>
    <rPh sb="23" eb="25">
      <t>キジュン</t>
    </rPh>
    <rPh sb="26" eb="27">
      <t>ドウ</t>
    </rPh>
    <rPh sb="27" eb="28">
      <t>アン</t>
    </rPh>
    <rPh sb="32" eb="34">
      <t>ヒョウカ</t>
    </rPh>
    <rPh sb="35" eb="36">
      <t>オコナ</t>
    </rPh>
    <rPh sb="37" eb="38">
      <t>ナド</t>
    </rPh>
    <rPh sb="39" eb="40">
      <t>ヒ</t>
    </rPh>
    <rPh sb="41" eb="42">
      <t>ツヅ</t>
    </rPh>
    <rPh sb="43" eb="45">
      <t>ケントウ</t>
    </rPh>
    <rPh sb="46" eb="47">
      <t>オコナ</t>
    </rPh>
    <phoneticPr fontId="1"/>
  </si>
  <si>
    <t>　南檜山地域医療連携システム（イ・ネット南檜山）については、それぞれの構成医療機関において29年度を中心に機器更新が行われ、診療情報の共有、提供が継続されている。また、R2.2.19道立江差病院が主体となってシステム構成医療機関で研修会を開催し、システム運営上の意見交換を行った。</t>
    <rPh sb="35" eb="37">
      <t>コウセイ</t>
    </rPh>
    <rPh sb="37" eb="39">
      <t>イリョウ</t>
    </rPh>
    <rPh sb="39" eb="41">
      <t>キカン</t>
    </rPh>
    <rPh sb="47" eb="49">
      <t>ネンド</t>
    </rPh>
    <rPh sb="50" eb="52">
      <t>チュウシン</t>
    </rPh>
    <rPh sb="53" eb="55">
      <t>キキ</t>
    </rPh>
    <rPh sb="55" eb="57">
      <t>コウシン</t>
    </rPh>
    <rPh sb="58" eb="59">
      <t>オコナ</t>
    </rPh>
    <rPh sb="62" eb="64">
      <t>シンリョウ</t>
    </rPh>
    <rPh sb="73" eb="75">
      <t>ケイゾク</t>
    </rPh>
    <rPh sb="91" eb="93">
      <t>ドウリツ</t>
    </rPh>
    <rPh sb="93" eb="95">
      <t>エサシ</t>
    </rPh>
    <rPh sb="95" eb="97">
      <t>ビョウイン</t>
    </rPh>
    <rPh sb="98" eb="100">
      <t>シュタイ</t>
    </rPh>
    <rPh sb="108" eb="110">
      <t>コウセイ</t>
    </rPh>
    <rPh sb="110" eb="112">
      <t>イリョウ</t>
    </rPh>
    <rPh sb="112" eb="114">
      <t>キカン</t>
    </rPh>
    <rPh sb="115" eb="118">
      <t>ケンシュウカイ</t>
    </rPh>
    <rPh sb="119" eb="121">
      <t>カイサイ</t>
    </rPh>
    <rPh sb="127" eb="129">
      <t>ウンエイ</t>
    </rPh>
    <rPh sb="129" eb="130">
      <t>ウエ</t>
    </rPh>
    <rPh sb="131" eb="133">
      <t>イケン</t>
    </rPh>
    <rPh sb="133" eb="135">
      <t>コウカン</t>
    </rPh>
    <rPh sb="136" eb="137">
      <t>オコナ</t>
    </rPh>
    <phoneticPr fontId="1"/>
  </si>
  <si>
    <t>　各医療機関とも当面、非稼働病床を稼働する動きはないが、ほとんどの医療機関において、将来的に病床の一部廃止を予定（検討）している。患者の受療動向や医師等医療技術者の確保状況を踏まえ、今後の対応を検討する必要がある。</t>
    <rPh sb="1" eb="2">
      <t>カク</t>
    </rPh>
    <rPh sb="2" eb="4">
      <t>イリョウ</t>
    </rPh>
    <rPh sb="4" eb="6">
      <t>キカン</t>
    </rPh>
    <rPh sb="8" eb="10">
      <t>トウメン</t>
    </rPh>
    <rPh sb="11" eb="12">
      <t>ヒ</t>
    </rPh>
    <rPh sb="12" eb="14">
      <t>カドウ</t>
    </rPh>
    <rPh sb="14" eb="16">
      <t>ビョウショウ</t>
    </rPh>
    <rPh sb="17" eb="19">
      <t>カドウ</t>
    </rPh>
    <rPh sb="21" eb="22">
      <t>ウゴ</t>
    </rPh>
    <rPh sb="33" eb="35">
      <t>イリョウ</t>
    </rPh>
    <rPh sb="35" eb="37">
      <t>キカン</t>
    </rPh>
    <rPh sb="42" eb="45">
      <t>ショウライテキ</t>
    </rPh>
    <rPh sb="46" eb="48">
      <t>ビョウショウ</t>
    </rPh>
    <rPh sb="49" eb="51">
      <t>イチブ</t>
    </rPh>
    <rPh sb="51" eb="53">
      <t>ハイシ</t>
    </rPh>
    <rPh sb="54" eb="56">
      <t>ヨテイ</t>
    </rPh>
    <rPh sb="57" eb="59">
      <t>ケントウ</t>
    </rPh>
    <rPh sb="65" eb="67">
      <t>カンジャ</t>
    </rPh>
    <rPh sb="68" eb="70">
      <t>ジュリョウ</t>
    </rPh>
    <rPh sb="70" eb="72">
      <t>ドウコウ</t>
    </rPh>
    <rPh sb="73" eb="75">
      <t>イシ</t>
    </rPh>
    <rPh sb="75" eb="76">
      <t>トウ</t>
    </rPh>
    <rPh sb="76" eb="78">
      <t>イリョウ</t>
    </rPh>
    <rPh sb="78" eb="81">
      <t>ギジュツシャ</t>
    </rPh>
    <rPh sb="82" eb="84">
      <t>カクホ</t>
    </rPh>
    <rPh sb="84" eb="86">
      <t>ジョウキョウ</t>
    </rPh>
    <rPh sb="87" eb="88">
      <t>フ</t>
    </rPh>
    <rPh sb="91" eb="93">
      <t>コンゴ</t>
    </rPh>
    <rPh sb="94" eb="96">
      <t>タイオウ</t>
    </rPh>
    <rPh sb="97" eb="99">
      <t>ケントウ</t>
    </rPh>
    <rPh sb="101" eb="103">
      <t>ヒツヨウ</t>
    </rPh>
    <phoneticPr fontId="1"/>
  </si>
  <si>
    <t>　非稼働病床については、患者の受療動向や高齢者の家族形態を見極めながら、サ高住、介護保険施設等への転換も含め、それぞれの医療機関の役割分担も考慮しながら幅広く検討を行う。</t>
    <rPh sb="29" eb="31">
      <t>ミキワ</t>
    </rPh>
    <rPh sb="60" eb="62">
      <t>イリョウ</t>
    </rPh>
    <rPh sb="62" eb="64">
      <t>キカン</t>
    </rPh>
    <rPh sb="65" eb="67">
      <t>ヤクワリ</t>
    </rPh>
    <rPh sb="67" eb="69">
      <t>ブンタン</t>
    </rPh>
    <rPh sb="70" eb="72">
      <t>コウリョ</t>
    </rPh>
    <rPh sb="82" eb="83">
      <t>オコナ</t>
    </rPh>
    <phoneticPr fontId="1"/>
  </si>
  <si>
    <t>　医療と介護の一体的な整備を進め、在宅療養支援診療所（病院）の整備等を図る。</t>
    <rPh sb="1" eb="3">
      <t>イリョウ</t>
    </rPh>
    <rPh sb="4" eb="6">
      <t>カイゴ</t>
    </rPh>
    <rPh sb="7" eb="10">
      <t>イッタイテキ</t>
    </rPh>
    <rPh sb="11" eb="13">
      <t>セイビ</t>
    </rPh>
    <rPh sb="14" eb="15">
      <t>スス</t>
    </rPh>
    <rPh sb="17" eb="19">
      <t>ザイタク</t>
    </rPh>
    <rPh sb="19" eb="21">
      <t>リョウヨウ</t>
    </rPh>
    <rPh sb="33" eb="34">
      <t>トウ</t>
    </rPh>
    <rPh sb="35" eb="36">
      <t>ハカ</t>
    </rPh>
    <phoneticPr fontId="1"/>
  </si>
  <si>
    <t>　地域医療構想の目指す姿が理解されるよう、様々な機会を利用し周知に努める必要がある。</t>
    <rPh sb="1" eb="3">
      <t>チイキ</t>
    </rPh>
    <rPh sb="36" eb="38">
      <t>ヒツヨウ</t>
    </rPh>
    <phoneticPr fontId="1"/>
  </si>
  <si>
    <t>　医療と介護の連携会議（南檜山医療・介護連携推進会議）発行の「リンクルみなみひやま」（広報に挟めて配布）等の広報媒体を通じ周知に努める。</t>
    <rPh sb="1" eb="3">
      <t>イリョウ</t>
    </rPh>
    <rPh sb="4" eb="6">
      <t>カイゴ</t>
    </rPh>
    <rPh sb="7" eb="9">
      <t>レンケイ</t>
    </rPh>
    <rPh sb="9" eb="11">
      <t>カイギ</t>
    </rPh>
    <rPh sb="12" eb="13">
      <t>ミナミ</t>
    </rPh>
    <rPh sb="13" eb="15">
      <t>ヒヤマ</t>
    </rPh>
    <rPh sb="15" eb="17">
      <t>イリョウ</t>
    </rPh>
    <rPh sb="18" eb="20">
      <t>カイゴ</t>
    </rPh>
    <rPh sb="20" eb="22">
      <t>レンケイ</t>
    </rPh>
    <rPh sb="22" eb="24">
      <t>スイシン</t>
    </rPh>
    <rPh sb="24" eb="26">
      <t>カイギ</t>
    </rPh>
    <rPh sb="27" eb="29">
      <t>ハッコウ</t>
    </rPh>
    <rPh sb="43" eb="45">
      <t>コウホウ</t>
    </rPh>
    <rPh sb="46" eb="47">
      <t>ハサ</t>
    </rPh>
    <rPh sb="49" eb="51">
      <t>ハイフ</t>
    </rPh>
    <rPh sb="52" eb="53">
      <t>トウ</t>
    </rPh>
    <rPh sb="54" eb="56">
      <t>コウホウ</t>
    </rPh>
    <rPh sb="56" eb="58">
      <t>バイタイ</t>
    </rPh>
    <rPh sb="59" eb="60">
      <t>ツウ</t>
    </rPh>
    <rPh sb="61" eb="63">
      <t>シュウチ</t>
    </rPh>
    <rPh sb="64" eb="65">
      <t>ツト</t>
    </rPh>
    <phoneticPr fontId="1"/>
  </si>
  <si>
    <t>　道南圏地域医療構想調整会議代表者会議等により情報共有を図ることとしていたが、本年度、新型コロナウイルス感染症の影響により実施はできなかった。</t>
    <rPh sb="1" eb="3">
      <t>ドウナン</t>
    </rPh>
    <rPh sb="3" eb="4">
      <t>ケン</t>
    </rPh>
    <rPh sb="4" eb="6">
      <t>チイキ</t>
    </rPh>
    <rPh sb="6" eb="8">
      <t>イリョウ</t>
    </rPh>
    <rPh sb="8" eb="10">
      <t>コウソウ</t>
    </rPh>
    <rPh sb="10" eb="12">
      <t>チョウセイ</t>
    </rPh>
    <rPh sb="12" eb="14">
      <t>カイギ</t>
    </rPh>
    <rPh sb="14" eb="17">
      <t>ダイヒョウシャ</t>
    </rPh>
    <rPh sb="17" eb="20">
      <t>カイギナド</t>
    </rPh>
    <rPh sb="23" eb="25">
      <t>ジョウホウ</t>
    </rPh>
    <rPh sb="25" eb="27">
      <t>キョウユウ</t>
    </rPh>
    <rPh sb="28" eb="29">
      <t>ハカ</t>
    </rPh>
    <rPh sb="39" eb="42">
      <t>ホンネンド</t>
    </rPh>
    <rPh sb="43" eb="45">
      <t>シンガタ</t>
    </rPh>
    <rPh sb="52" eb="55">
      <t>カンセンショウ</t>
    </rPh>
    <rPh sb="56" eb="58">
      <t>エイキョウ</t>
    </rPh>
    <rPh sb="61" eb="63">
      <t>ジッシ</t>
    </rPh>
    <phoneticPr fontId="1"/>
  </si>
  <si>
    <t>　一つの病棟に急性期から慢性期までの様々な患者が入院していることから、現在の病床機能報告から医療機能の実態を把握するのは困難であることから、定量的な基準等により必要な医療機能の確保に努める。</t>
    <rPh sb="1" eb="2">
      <t>ヒト</t>
    </rPh>
    <rPh sb="4" eb="6">
      <t>ビョウトウ</t>
    </rPh>
    <rPh sb="7" eb="10">
      <t>キュウセイキ</t>
    </rPh>
    <rPh sb="18" eb="20">
      <t>サマザマ</t>
    </rPh>
    <rPh sb="21" eb="23">
      <t>カンジャ</t>
    </rPh>
    <rPh sb="24" eb="26">
      <t>ニュウイン</t>
    </rPh>
    <rPh sb="35" eb="37">
      <t>ゲンザイ</t>
    </rPh>
    <rPh sb="38" eb="40">
      <t>ビョウショウ</t>
    </rPh>
    <rPh sb="40" eb="42">
      <t>キノウ</t>
    </rPh>
    <rPh sb="42" eb="44">
      <t>ホウコク</t>
    </rPh>
    <rPh sb="46" eb="48">
      <t>イリョウ</t>
    </rPh>
    <rPh sb="51" eb="53">
      <t>ジッタイ</t>
    </rPh>
    <rPh sb="60" eb="62">
      <t>コンナン</t>
    </rPh>
    <rPh sb="70" eb="73">
      <t>テイリョウテキ</t>
    </rPh>
    <rPh sb="74" eb="76">
      <t>キジュン</t>
    </rPh>
    <rPh sb="76" eb="77">
      <t>トウ</t>
    </rPh>
    <rPh sb="80" eb="82">
      <t>ヒツヨウ</t>
    </rPh>
    <rPh sb="83" eb="85">
      <t>イリョウ</t>
    </rPh>
    <rPh sb="85" eb="87">
      <t>キノウ</t>
    </rPh>
    <rPh sb="88" eb="90">
      <t>カクホ</t>
    </rPh>
    <rPh sb="91" eb="92">
      <t>ツト</t>
    </rPh>
    <phoneticPr fontId="1"/>
  </si>
  <si>
    <r>
      <t>　</t>
    </r>
    <r>
      <rPr>
        <sz val="11"/>
        <rFont val="ＭＳ Ｐゴシック"/>
        <family val="3"/>
        <charset val="128"/>
        <scheme val="minor"/>
      </rPr>
      <t>病床機能報告を基に各医療機能を推計する定量的な基準による試算</t>
    </r>
    <rPh sb="1" eb="3">
      <t>ビョウショウ</t>
    </rPh>
    <rPh sb="2" eb="3">
      <t>ビョウビョウ</t>
    </rPh>
    <rPh sb="3" eb="5">
      <t>キノウ</t>
    </rPh>
    <rPh sb="5" eb="7">
      <t>ホウコク</t>
    </rPh>
    <rPh sb="8" eb="9">
      <t>モト</t>
    </rPh>
    <rPh sb="10" eb="11">
      <t>カク</t>
    </rPh>
    <rPh sb="11" eb="13">
      <t>イリョウ</t>
    </rPh>
    <rPh sb="13" eb="15">
      <t>キノウ</t>
    </rPh>
    <rPh sb="16" eb="18">
      <t>スイケイ</t>
    </rPh>
    <rPh sb="20" eb="23">
      <t>テイリョウテキ</t>
    </rPh>
    <rPh sb="24" eb="26">
      <t>キジュン</t>
    </rPh>
    <rPh sb="29" eb="31">
      <t>シサン</t>
    </rPh>
    <phoneticPr fontId="1"/>
  </si>
  <si>
    <t>　別　紙</t>
    <rPh sb="1" eb="2">
      <t>ベツ</t>
    </rPh>
    <rPh sb="3" eb="4">
      <t>カミ</t>
    </rPh>
    <phoneticPr fontId="1"/>
  </si>
  <si>
    <t>R元年７月1日時点（R1病床機能報告）</t>
    <rPh sb="1" eb="2">
      <t>モト</t>
    </rPh>
    <rPh sb="2" eb="3">
      <t>ネン</t>
    </rPh>
    <rPh sb="4" eb="5">
      <t>ガツ</t>
    </rPh>
    <rPh sb="6" eb="7">
      <t>ニチ</t>
    </rPh>
    <rPh sb="7" eb="9">
      <t>ジテン</t>
    </rPh>
    <rPh sb="12" eb="14">
      <t>ビョウショウ</t>
    </rPh>
    <rPh sb="14" eb="16">
      <t>キノウ</t>
    </rPh>
    <rPh sb="16" eb="18">
      <t>ホウコク</t>
    </rPh>
    <phoneticPr fontId="1"/>
  </si>
  <si>
    <r>
      <t xml:space="preserve">連携・協議が必要な圏域名
</t>
    </r>
    <r>
      <rPr>
        <sz val="9"/>
        <rFont val="ＭＳ Ｐゴシック"/>
        <family val="3"/>
        <charset val="128"/>
        <scheme val="minor"/>
      </rPr>
      <t>（自圏域での対応が困難な疾病等）</t>
    </r>
    <rPh sb="0" eb="2">
      <t>レンケイ</t>
    </rPh>
    <rPh sb="3" eb="5">
      <t>キョウギ</t>
    </rPh>
    <rPh sb="6" eb="8">
      <t>ヒツヨウ</t>
    </rPh>
    <rPh sb="9" eb="11">
      <t>ケンイキ</t>
    </rPh>
    <rPh sb="11" eb="12">
      <t>メイ</t>
    </rPh>
    <phoneticPr fontId="1"/>
  </si>
  <si>
    <r>
      <t>必要病床数
(2025（</t>
    </r>
    <r>
      <rPr>
        <sz val="11"/>
        <rFont val="ＭＳ Ｐゴシック"/>
        <family val="3"/>
        <charset val="128"/>
        <scheme val="minor"/>
      </rPr>
      <t>R7）年推計)</t>
    </r>
    <rPh sb="0" eb="2">
      <t>ヒツヨウ</t>
    </rPh>
    <rPh sb="2" eb="5">
      <t>ビョウショウスウ</t>
    </rPh>
    <rPh sb="15" eb="16">
      <t>ネン</t>
    </rPh>
    <rPh sb="16" eb="18">
      <t>スイケイ</t>
    </rPh>
    <phoneticPr fontId="1"/>
  </si>
  <si>
    <t>（２－②）不足することが見込まれる医療機能の確保対策（令和３年度以降の計画も含む）</t>
    <rPh sb="5" eb="7">
      <t>フソク</t>
    </rPh>
    <rPh sb="12" eb="14">
      <t>ミコ</t>
    </rPh>
    <rPh sb="17" eb="19">
      <t>イリョウ</t>
    </rPh>
    <rPh sb="19" eb="21">
      <t>キノウ</t>
    </rPh>
    <rPh sb="22" eb="24">
      <t>カクホ</t>
    </rPh>
    <rPh sb="24" eb="26">
      <t>タイサク</t>
    </rPh>
    <rPh sb="27" eb="29">
      <t>レイワ</t>
    </rPh>
    <rPh sb="30" eb="32">
      <t>ネンド</t>
    </rPh>
    <rPh sb="32" eb="34">
      <t>イコウ</t>
    </rPh>
    <rPh sb="35" eb="37">
      <t>ケイカク</t>
    </rPh>
    <rPh sb="38" eb="39">
      <t>フク</t>
    </rPh>
    <phoneticPr fontId="1"/>
  </si>
  <si>
    <r>
      <t>　急性期から地域包括ケア病床として転換済み</t>
    </r>
    <r>
      <rPr>
        <sz val="11"/>
        <rFont val="ＭＳ Ｐゴシック"/>
        <family val="3"/>
        <charset val="128"/>
        <scheme val="minor"/>
      </rPr>
      <t>（現在16床）。今後、さらに増床を検討中。</t>
    </r>
    <rPh sb="1" eb="4">
      <t>キュウセイキ</t>
    </rPh>
    <rPh sb="6" eb="8">
      <t>チイキ</t>
    </rPh>
    <rPh sb="8" eb="10">
      <t>ホウカツ</t>
    </rPh>
    <rPh sb="12" eb="14">
      <t>ビョウショウ</t>
    </rPh>
    <rPh sb="17" eb="19">
      <t>テンカン</t>
    </rPh>
    <rPh sb="19" eb="20">
      <t>ス</t>
    </rPh>
    <rPh sb="22" eb="24">
      <t>ゲンザイ</t>
    </rPh>
    <rPh sb="26" eb="27">
      <t>ユカ</t>
    </rPh>
    <rPh sb="29" eb="31">
      <t>コンゴ</t>
    </rPh>
    <rPh sb="35" eb="37">
      <t>ゾウショウ</t>
    </rPh>
    <rPh sb="38" eb="40">
      <t>ケントウ</t>
    </rPh>
    <rPh sb="40" eb="41">
      <t>チュウ</t>
    </rPh>
    <phoneticPr fontId="1"/>
  </si>
  <si>
    <t>（３－②）ＩＣＴを活用した地域医療ネットワークの整備状況（令和３年度以降の計画も含む）</t>
    <rPh sb="9" eb="11">
      <t>カツヨウ</t>
    </rPh>
    <rPh sb="13" eb="17">
      <t>チイキイリョウ</t>
    </rPh>
    <rPh sb="24" eb="26">
      <t>セイビ</t>
    </rPh>
    <rPh sb="26" eb="28">
      <t>ジョウキョウ</t>
    </rPh>
    <rPh sb="29" eb="31">
      <t>レイワ</t>
    </rPh>
    <rPh sb="32" eb="34">
      <t>ネンド</t>
    </rPh>
    <rPh sb="34" eb="36">
      <t>イコウ</t>
    </rPh>
    <rPh sb="37" eb="39">
      <t>ケイカク</t>
    </rPh>
    <rPh sb="40" eb="41">
      <t>フク</t>
    </rPh>
    <phoneticPr fontId="1"/>
  </si>
  <si>
    <r>
      <t>2019年
（</t>
    </r>
    <r>
      <rPr>
        <sz val="11"/>
        <rFont val="ＭＳ Ｐゴシック"/>
        <family val="3"/>
        <charset val="128"/>
        <scheme val="minor"/>
      </rPr>
      <t>R１）</t>
    </r>
    <rPh sb="4" eb="5">
      <t>ネン</t>
    </rPh>
    <phoneticPr fontId="1"/>
  </si>
  <si>
    <r>
      <t>2020年
（</t>
    </r>
    <r>
      <rPr>
        <sz val="11"/>
        <rFont val="ＭＳ Ｐゴシック"/>
        <family val="3"/>
        <charset val="128"/>
        <scheme val="minor"/>
      </rPr>
      <t>R２）</t>
    </r>
    <rPh sb="4" eb="5">
      <t>ネン</t>
    </rPh>
    <phoneticPr fontId="1"/>
  </si>
  <si>
    <r>
      <t>2021年
（</t>
    </r>
    <r>
      <rPr>
        <sz val="11"/>
        <rFont val="ＭＳ Ｐゴシック"/>
        <family val="3"/>
        <charset val="128"/>
        <scheme val="minor"/>
      </rPr>
      <t>R３）</t>
    </r>
    <rPh sb="4" eb="5">
      <t>ネン</t>
    </rPh>
    <phoneticPr fontId="1"/>
  </si>
  <si>
    <r>
      <t>2022年
（</t>
    </r>
    <r>
      <rPr>
        <sz val="11"/>
        <rFont val="ＭＳ Ｐゴシック"/>
        <family val="3"/>
        <charset val="128"/>
        <scheme val="minor"/>
      </rPr>
      <t>R４）</t>
    </r>
    <rPh sb="4" eb="5">
      <t>ネン</t>
    </rPh>
    <phoneticPr fontId="1"/>
  </si>
  <si>
    <r>
      <t>2023年
（</t>
    </r>
    <r>
      <rPr>
        <sz val="11"/>
        <rFont val="ＭＳ Ｐゴシック"/>
        <family val="3"/>
        <charset val="128"/>
        <scheme val="minor"/>
      </rPr>
      <t>R５）</t>
    </r>
    <rPh sb="4" eb="5">
      <t>ネン</t>
    </rPh>
    <phoneticPr fontId="1"/>
  </si>
  <si>
    <r>
      <t>2024年
（</t>
    </r>
    <r>
      <rPr>
        <sz val="11"/>
        <rFont val="ＭＳ Ｐゴシック"/>
        <family val="3"/>
        <charset val="128"/>
        <scheme val="minor"/>
      </rPr>
      <t>R６）</t>
    </r>
    <rPh sb="4" eb="5">
      <t>ネン</t>
    </rPh>
    <phoneticPr fontId="1"/>
  </si>
  <si>
    <r>
      <t>2025年
（</t>
    </r>
    <r>
      <rPr>
        <sz val="11"/>
        <rFont val="ＭＳ Ｐゴシック"/>
        <family val="3"/>
        <charset val="128"/>
        <scheme val="minor"/>
      </rPr>
      <t>R７）</t>
    </r>
    <rPh sb="4" eb="5">
      <t>ネン</t>
    </rPh>
    <phoneticPr fontId="1"/>
  </si>
  <si>
    <t>　①道立病院常勤医師に対する研究資金貸付
　②修学資金の貸付（月額５万円、５年間町内医療機関勤務で返還免除）
　③中学生と町内医療介護等福祉系職との意見交流
　（オンラインによる開催。コロナ禍における試験的開催）</t>
    <rPh sb="2" eb="4">
      <t>ドウリツ</t>
    </rPh>
    <rPh sb="4" eb="6">
      <t>ビョウイン</t>
    </rPh>
    <rPh sb="6" eb="8">
      <t>ジョウキン</t>
    </rPh>
    <rPh sb="8" eb="10">
      <t>イシ</t>
    </rPh>
    <rPh sb="11" eb="12">
      <t>タイ</t>
    </rPh>
    <rPh sb="14" eb="16">
      <t>ケンキュウ</t>
    </rPh>
    <rPh sb="16" eb="18">
      <t>シキン</t>
    </rPh>
    <rPh sb="18" eb="20">
      <t>カシツケ</t>
    </rPh>
    <rPh sb="23" eb="25">
      <t>シュウガク</t>
    </rPh>
    <rPh sb="25" eb="27">
      <t>シキン</t>
    </rPh>
    <rPh sb="28" eb="30">
      <t>カシツケ</t>
    </rPh>
    <rPh sb="31" eb="33">
      <t>ゲツガク</t>
    </rPh>
    <rPh sb="34" eb="36">
      <t>マンエン</t>
    </rPh>
    <rPh sb="38" eb="40">
      <t>ネンカン</t>
    </rPh>
    <rPh sb="40" eb="42">
      <t>チョウナイ</t>
    </rPh>
    <rPh sb="42" eb="44">
      <t>イリョウ</t>
    </rPh>
    <rPh sb="44" eb="46">
      <t>キカン</t>
    </rPh>
    <rPh sb="46" eb="48">
      <t>キンム</t>
    </rPh>
    <rPh sb="49" eb="51">
      <t>ヘンカン</t>
    </rPh>
    <rPh sb="51" eb="53">
      <t>メンジョ</t>
    </rPh>
    <rPh sb="57" eb="60">
      <t>チュウガクセイ</t>
    </rPh>
    <rPh sb="61" eb="63">
      <t>チョウナイ</t>
    </rPh>
    <rPh sb="63" eb="65">
      <t>イリョウ</t>
    </rPh>
    <rPh sb="65" eb="67">
      <t>カイゴ</t>
    </rPh>
    <rPh sb="67" eb="68">
      <t>トウ</t>
    </rPh>
    <rPh sb="68" eb="70">
      <t>フクシ</t>
    </rPh>
    <rPh sb="70" eb="71">
      <t>ケイ</t>
    </rPh>
    <rPh sb="71" eb="72">
      <t>ショク</t>
    </rPh>
    <rPh sb="74" eb="76">
      <t>イケン</t>
    </rPh>
    <rPh sb="76" eb="78">
      <t>コウリュウ</t>
    </rPh>
    <rPh sb="89" eb="91">
      <t>カイサイ</t>
    </rPh>
    <rPh sb="95" eb="96">
      <t>カ</t>
    </rPh>
    <rPh sb="100" eb="103">
      <t>シケンテキ</t>
    </rPh>
    <rPh sb="103" eb="105">
      <t>カイサイ</t>
    </rPh>
    <phoneticPr fontId="1"/>
  </si>
  <si>
    <t>　①道立病院の医師定着
　②町内医療機関の看護職員確保
　③町内介護従事者の確保</t>
    <rPh sb="2" eb="4">
      <t>ドウリツ</t>
    </rPh>
    <rPh sb="4" eb="6">
      <t>ビョウイン</t>
    </rPh>
    <rPh sb="7" eb="9">
      <t>イシ</t>
    </rPh>
    <rPh sb="9" eb="11">
      <t>テイチャク</t>
    </rPh>
    <rPh sb="14" eb="16">
      <t>チョウナイ</t>
    </rPh>
    <rPh sb="16" eb="18">
      <t>イリョウ</t>
    </rPh>
    <rPh sb="18" eb="20">
      <t>キカン</t>
    </rPh>
    <rPh sb="21" eb="23">
      <t>カンゴ</t>
    </rPh>
    <rPh sb="23" eb="25">
      <t>ショクイン</t>
    </rPh>
    <rPh sb="25" eb="27">
      <t>カクホ</t>
    </rPh>
    <rPh sb="30" eb="32">
      <t>チョウナイ</t>
    </rPh>
    <rPh sb="32" eb="34">
      <t>カイゴ</t>
    </rPh>
    <rPh sb="34" eb="37">
      <t>ジュウジシャ</t>
    </rPh>
    <rPh sb="38" eb="40">
      <t>カクホ</t>
    </rPh>
    <phoneticPr fontId="1"/>
  </si>
  <si>
    <t>　①奨学資金（月額５万円～１０万円）の貸与。　　　　　　　　　　　　　　　　　　　　　　・　町外から国保病院に勤務する場合に就業支援金（50～120万円）を貸与。
②の1　資格取得費の2/3を助成。　　　　　　　　　　　　　　　　　　　　　②の2　町外から就業者を雇用した場合、就業支援金を助成。　　　　　　　　　　
②の3　福祉人材修学資金貸付の一部を助成　　　　　　　　　　　　　　　　　　　　　　　　　　　　　　　　①・②ともに、一定の期間の勤務により免除規定あり</t>
    <rPh sb="2" eb="4">
      <t>ショウガク</t>
    </rPh>
    <rPh sb="4" eb="6">
      <t>シキン</t>
    </rPh>
    <rPh sb="7" eb="9">
      <t>ゲツガク</t>
    </rPh>
    <rPh sb="10" eb="12">
      <t>マンエン</t>
    </rPh>
    <rPh sb="15" eb="17">
      <t>マンエン</t>
    </rPh>
    <rPh sb="19" eb="21">
      <t>タイヨ</t>
    </rPh>
    <rPh sb="46" eb="48">
      <t>チョウガイ</t>
    </rPh>
    <rPh sb="50" eb="52">
      <t>コクホ</t>
    </rPh>
    <rPh sb="52" eb="54">
      <t>ビョウイン</t>
    </rPh>
    <rPh sb="55" eb="57">
      <t>キンム</t>
    </rPh>
    <rPh sb="59" eb="61">
      <t>バアイ</t>
    </rPh>
    <rPh sb="62" eb="64">
      <t>シュウギョウ</t>
    </rPh>
    <rPh sb="64" eb="67">
      <t>シエンキン</t>
    </rPh>
    <rPh sb="74" eb="76">
      <t>マンエン</t>
    </rPh>
    <rPh sb="78" eb="80">
      <t>タイヨ</t>
    </rPh>
    <rPh sb="86" eb="88">
      <t>シカク</t>
    </rPh>
    <rPh sb="88" eb="91">
      <t>シュトクヒ</t>
    </rPh>
    <rPh sb="96" eb="98">
      <t>ジョセイ</t>
    </rPh>
    <rPh sb="124" eb="126">
      <t>チョウガイ</t>
    </rPh>
    <rPh sb="128" eb="131">
      <t>シュウギョウシャ</t>
    </rPh>
    <rPh sb="132" eb="134">
      <t>コヨウ</t>
    </rPh>
    <rPh sb="136" eb="138">
      <t>バアイ</t>
    </rPh>
    <rPh sb="139" eb="141">
      <t>シュウギョウ</t>
    </rPh>
    <rPh sb="141" eb="143">
      <t>シエン</t>
    </rPh>
    <rPh sb="143" eb="144">
      <t>キン</t>
    </rPh>
    <rPh sb="145" eb="147">
      <t>ジョセイ</t>
    </rPh>
    <rPh sb="163" eb="165">
      <t>フクシ</t>
    </rPh>
    <rPh sb="165" eb="167">
      <t>ジンザイ</t>
    </rPh>
    <rPh sb="167" eb="169">
      <t>シュウガク</t>
    </rPh>
    <rPh sb="169" eb="171">
      <t>シキン</t>
    </rPh>
    <rPh sb="171" eb="172">
      <t>カ</t>
    </rPh>
    <rPh sb="172" eb="173">
      <t>ツ</t>
    </rPh>
    <rPh sb="174" eb="176">
      <t>イチブ</t>
    </rPh>
    <rPh sb="177" eb="179">
      <t>ジョセイ</t>
    </rPh>
    <rPh sb="218" eb="220">
      <t>イッテイ</t>
    </rPh>
    <rPh sb="221" eb="223">
      <t>キカン</t>
    </rPh>
    <rPh sb="224" eb="226">
      <t>キンム</t>
    </rPh>
    <rPh sb="229" eb="231">
      <t>メンジョ</t>
    </rPh>
    <rPh sb="231" eb="233">
      <t>キテイ</t>
    </rPh>
    <phoneticPr fontId="1"/>
  </si>
  <si>
    <t>　地域ケアシステム会議において、医療、介護、入退院等の課題検証や改善策の協議を行っている。二次三次医療圏との連携に地域連携部署等の強化が課題である。
　地域のニーズに応じた訪問診療等の強化を図り、在宅療養が困難な患者の入院の受入など、在宅医療、介護保険サービスとの連携を図る。
　国の病床転換や廃止に係る有利な施策があれば活用する。</t>
    <rPh sb="1" eb="3">
      <t>チイキ</t>
    </rPh>
    <rPh sb="9" eb="11">
      <t>カイギ</t>
    </rPh>
    <rPh sb="16" eb="18">
      <t>イリョウ</t>
    </rPh>
    <rPh sb="19" eb="21">
      <t>カイゴ</t>
    </rPh>
    <rPh sb="22" eb="25">
      <t>ニュウタイイン</t>
    </rPh>
    <rPh sb="25" eb="26">
      <t>トウ</t>
    </rPh>
    <rPh sb="27" eb="29">
      <t>カダイ</t>
    </rPh>
    <rPh sb="29" eb="31">
      <t>ケンショウ</t>
    </rPh>
    <rPh sb="32" eb="35">
      <t>カイゼンサク</t>
    </rPh>
    <rPh sb="36" eb="38">
      <t>キョウギ</t>
    </rPh>
    <rPh sb="39" eb="40">
      <t>オコナ</t>
    </rPh>
    <rPh sb="45" eb="47">
      <t>ニジ</t>
    </rPh>
    <rPh sb="47" eb="49">
      <t>サンジ</t>
    </rPh>
    <rPh sb="49" eb="51">
      <t>イリョウ</t>
    </rPh>
    <rPh sb="51" eb="52">
      <t>ケン</t>
    </rPh>
    <rPh sb="54" eb="56">
      <t>レンケイ</t>
    </rPh>
    <rPh sb="57" eb="59">
      <t>チイキ</t>
    </rPh>
    <rPh sb="59" eb="61">
      <t>レンケイ</t>
    </rPh>
    <rPh sb="61" eb="63">
      <t>ブショ</t>
    </rPh>
    <rPh sb="63" eb="64">
      <t>トウ</t>
    </rPh>
    <rPh sb="65" eb="67">
      <t>キョウカ</t>
    </rPh>
    <rPh sb="68" eb="70">
      <t>カダイ</t>
    </rPh>
    <rPh sb="90" eb="91">
      <t>トウ</t>
    </rPh>
    <rPh sb="92" eb="94">
      <t>キョウカ</t>
    </rPh>
    <rPh sb="95" eb="96">
      <t>ハカ</t>
    </rPh>
    <rPh sb="98" eb="100">
      <t>ザイタク</t>
    </rPh>
    <rPh sb="100" eb="102">
      <t>リョウヨウ</t>
    </rPh>
    <rPh sb="103" eb="105">
      <t>コンナン</t>
    </rPh>
    <rPh sb="106" eb="108">
      <t>カンジャ</t>
    </rPh>
    <rPh sb="109" eb="111">
      <t>ニュウイン</t>
    </rPh>
    <rPh sb="112" eb="114">
      <t>ウケイレ</t>
    </rPh>
    <rPh sb="117" eb="119">
      <t>ザイタク</t>
    </rPh>
    <rPh sb="119" eb="121">
      <t>イリョウ</t>
    </rPh>
    <rPh sb="122" eb="124">
      <t>カイゴ</t>
    </rPh>
    <rPh sb="124" eb="126">
      <t>ホケン</t>
    </rPh>
    <rPh sb="132" eb="134">
      <t>レンケイ</t>
    </rPh>
    <rPh sb="135" eb="136">
      <t>ハカ</t>
    </rPh>
    <phoneticPr fontId="1"/>
  </si>
  <si>
    <t>　平成２９年４月現在、理学療法士１名、作業療法士１名（臨時）でリハビリテーションに対応していたが、令和元年に作業療法士が退職。令和３年度で理学療法士１名を増員予定。
　平成２９年度に、ICTを活用した遠隔医療システムを導入した。（医療介護総合確保基金活用）
　国保病院の建て替えは、町役場庁舎建設を先に行うこととなったために先送りとなり、当面は修繕でしのいでいくこととした。病床削減については、現在の５４床から４７床へ削減し、さらに、介護保険事業の展開により、さらなる病床の削減、療養病床の回復期病床への転換、在宅医療への移行を検討する。</t>
    <phoneticPr fontId="1"/>
  </si>
  <si>
    <r>
      <t>医療機関の</t>
    </r>
    <r>
      <rPr>
        <sz val="11"/>
        <rFont val="ＭＳ Ｐゴシック"/>
        <family val="3"/>
        <charset val="128"/>
        <scheme val="minor"/>
      </rPr>
      <t>再編統合等</t>
    </r>
    <rPh sb="0" eb="2">
      <t>イリョウ</t>
    </rPh>
    <rPh sb="2" eb="4">
      <t>キカン</t>
    </rPh>
    <rPh sb="5" eb="7">
      <t>サイヘン</t>
    </rPh>
    <rPh sb="7" eb="9">
      <t>トウゴウ</t>
    </rPh>
    <rPh sb="9" eb="10">
      <t>トウ</t>
    </rPh>
    <phoneticPr fontId="1"/>
  </si>
  <si>
    <t>　医療機関相互に急性期を経過した患者の在宅医療やリハビリテーション等の回復期機能等、介護部門と連携を図りながら、地域における病床の機能分化と医療機関の役割分担を明確にしながら連携を図る。</t>
    <rPh sb="1" eb="3">
      <t>イリョウ</t>
    </rPh>
    <rPh sb="3" eb="5">
      <t>キカン</t>
    </rPh>
    <rPh sb="5" eb="7">
      <t>ソウゴ</t>
    </rPh>
    <rPh sb="8" eb="11">
      <t>キュウセイキ</t>
    </rPh>
    <rPh sb="12" eb="14">
      <t>ケイカ</t>
    </rPh>
    <rPh sb="16" eb="18">
      <t>カンジャ</t>
    </rPh>
    <rPh sb="19" eb="21">
      <t>ザイタク</t>
    </rPh>
    <rPh sb="21" eb="23">
      <t>イリョウ</t>
    </rPh>
    <rPh sb="33" eb="34">
      <t>トウ</t>
    </rPh>
    <rPh sb="35" eb="38">
      <t>カイフクキ</t>
    </rPh>
    <rPh sb="38" eb="40">
      <t>キノウ</t>
    </rPh>
    <rPh sb="40" eb="41">
      <t>トウ</t>
    </rPh>
    <rPh sb="56" eb="58">
      <t>チイキ</t>
    </rPh>
    <rPh sb="62" eb="64">
      <t>ビョウショウ</t>
    </rPh>
    <rPh sb="65" eb="67">
      <t>キノウ</t>
    </rPh>
    <rPh sb="67" eb="69">
      <t>ブンカ</t>
    </rPh>
    <rPh sb="87" eb="89">
      <t>レンケイ</t>
    </rPh>
    <rPh sb="90" eb="91">
      <t>ハカ</t>
    </rPh>
    <phoneticPr fontId="1"/>
  </si>
  <si>
    <t>　南檜山圏域の医療提供体制を維持、確保するためには、現行プランの進捗状況などを確認し、課題などを明確化しておくことが求められる。</t>
    <rPh sb="1" eb="2">
      <t>ミナミ</t>
    </rPh>
    <rPh sb="2" eb="4">
      <t>ヒヤマ</t>
    </rPh>
    <rPh sb="4" eb="6">
      <t>ケンイキ</t>
    </rPh>
    <rPh sb="7" eb="9">
      <t>イリョウ</t>
    </rPh>
    <rPh sb="9" eb="11">
      <t>テイキョウ</t>
    </rPh>
    <rPh sb="11" eb="13">
      <t>タイセイ</t>
    </rPh>
    <rPh sb="14" eb="16">
      <t>イジ</t>
    </rPh>
    <rPh sb="17" eb="19">
      <t>カクホ</t>
    </rPh>
    <rPh sb="26" eb="28">
      <t>ゲンコウ</t>
    </rPh>
    <rPh sb="32" eb="34">
      <t>シンチョク</t>
    </rPh>
    <rPh sb="34" eb="36">
      <t>ジョウキョウ</t>
    </rPh>
    <rPh sb="39" eb="41">
      <t>カクニン</t>
    </rPh>
    <rPh sb="43" eb="45">
      <t>カダイ</t>
    </rPh>
    <rPh sb="48" eb="50">
      <t>メイカク</t>
    </rPh>
    <rPh sb="50" eb="51">
      <t>バ</t>
    </rPh>
    <rPh sb="58" eb="59">
      <t>モト</t>
    </rPh>
    <phoneticPr fontId="1"/>
  </si>
  <si>
    <t>　病院運営の健全化、今後の医療提供体制のあり方等、毎年度、各医療機関の改革プランの進捗状況を確認してきた。併せて令和２年度、各公立病院は、「次期「公立病院改革プラン」の策定に努める。</t>
    <rPh sb="1" eb="3">
      <t>ビョウイン</t>
    </rPh>
    <rPh sb="3" eb="5">
      <t>ウンエイ</t>
    </rPh>
    <rPh sb="6" eb="9">
      <t>ケンゼンカ</t>
    </rPh>
    <rPh sb="10" eb="12">
      <t>コンゴ</t>
    </rPh>
    <rPh sb="13" eb="15">
      <t>イリョウ</t>
    </rPh>
    <rPh sb="15" eb="17">
      <t>テイキョウ</t>
    </rPh>
    <rPh sb="17" eb="19">
      <t>タイセイ</t>
    </rPh>
    <rPh sb="22" eb="23">
      <t>カタ</t>
    </rPh>
    <rPh sb="23" eb="24">
      <t>ナド</t>
    </rPh>
    <rPh sb="46" eb="48">
      <t>カクニン</t>
    </rPh>
    <rPh sb="53" eb="54">
      <t>アワ</t>
    </rPh>
    <rPh sb="56" eb="58">
      <t>レイワ</t>
    </rPh>
    <rPh sb="59" eb="61">
      <t>ネンド</t>
    </rPh>
    <rPh sb="62" eb="63">
      <t>カク</t>
    </rPh>
    <rPh sb="63" eb="65">
      <t>コウリツ</t>
    </rPh>
    <rPh sb="65" eb="67">
      <t>ビョウイン</t>
    </rPh>
    <rPh sb="70" eb="72">
      <t>ジキ</t>
    </rPh>
    <rPh sb="73" eb="75">
      <t>コウリツ</t>
    </rPh>
    <rPh sb="75" eb="77">
      <t>ビョウイン</t>
    </rPh>
    <rPh sb="77" eb="79">
      <t>カイカク</t>
    </rPh>
    <rPh sb="84" eb="86">
      <t>サクテイ</t>
    </rPh>
    <rPh sb="87" eb="88">
      <t>ツト</t>
    </rPh>
    <phoneticPr fontId="1"/>
  </si>
  <si>
    <r>
      <t xml:space="preserve">2025年を
見据えた役割
</t>
    </r>
    <r>
      <rPr>
        <sz val="8"/>
        <rFont val="ＭＳ Ｐゴシック"/>
        <family val="3"/>
        <charset val="128"/>
        <scheme val="minor"/>
      </rPr>
      <t>(R2意向調査)</t>
    </r>
    <rPh sb="4" eb="5">
      <t>ネン</t>
    </rPh>
    <rPh sb="7" eb="9">
      <t>ミス</t>
    </rPh>
    <rPh sb="11" eb="13">
      <t>ヤクワリ</t>
    </rPh>
    <rPh sb="17" eb="19">
      <t>イコウ</t>
    </rPh>
    <rPh sb="19" eb="21">
      <t>チョウサ</t>
    </rPh>
    <phoneticPr fontId="1"/>
  </si>
  <si>
    <t>2025年（R2意向調査）</t>
    <rPh sb="4" eb="5">
      <t>ネン</t>
    </rPh>
    <rPh sb="8" eb="10">
      <t>イコウ</t>
    </rPh>
    <rPh sb="10" eb="12">
      <t>チョウサ</t>
    </rPh>
    <phoneticPr fontId="1"/>
  </si>
  <si>
    <t>　地域医療構想に係る取組状況、地域医療連携推進法人の進捗状況の報告や地域医療研究教育センターについて説明　疾病予防対策専門部会・難病対策専門部会の開催状況</t>
    <rPh sb="5" eb="7">
      <t>コウソウ</t>
    </rPh>
    <rPh sb="8" eb="9">
      <t>カカ</t>
    </rPh>
    <rPh sb="10" eb="12">
      <t>トリクミ</t>
    </rPh>
    <rPh sb="12" eb="14">
      <t>ジョウキョウ</t>
    </rPh>
    <rPh sb="15" eb="17">
      <t>チイキ</t>
    </rPh>
    <rPh sb="17" eb="19">
      <t>イリョウ</t>
    </rPh>
    <rPh sb="19" eb="21">
      <t>レンケイ</t>
    </rPh>
    <rPh sb="21" eb="23">
      <t>スイシン</t>
    </rPh>
    <rPh sb="23" eb="25">
      <t>ホウジン</t>
    </rPh>
    <rPh sb="26" eb="28">
      <t>シンチョク</t>
    </rPh>
    <rPh sb="28" eb="30">
      <t>ジョウキョウ</t>
    </rPh>
    <rPh sb="31" eb="33">
      <t>ホウコク</t>
    </rPh>
    <rPh sb="34" eb="36">
      <t>チイキ</t>
    </rPh>
    <rPh sb="36" eb="38">
      <t>イリョウ</t>
    </rPh>
    <rPh sb="38" eb="40">
      <t>ケンキュウ</t>
    </rPh>
    <rPh sb="40" eb="42">
      <t>キョウイク</t>
    </rPh>
    <rPh sb="50" eb="52">
      <t>セツメイ</t>
    </rPh>
    <rPh sb="53" eb="55">
      <t>シッペイ</t>
    </rPh>
    <rPh sb="55" eb="57">
      <t>ヨボウ</t>
    </rPh>
    <rPh sb="57" eb="59">
      <t>タイサク</t>
    </rPh>
    <rPh sb="59" eb="61">
      <t>センモン</t>
    </rPh>
    <rPh sb="61" eb="63">
      <t>ブカイ</t>
    </rPh>
    <rPh sb="64" eb="66">
      <t>ナンビョウ</t>
    </rPh>
    <rPh sb="66" eb="68">
      <t>タイサク</t>
    </rPh>
    <rPh sb="68" eb="70">
      <t>センモン</t>
    </rPh>
    <rPh sb="70" eb="72">
      <t>ブカイ</t>
    </rPh>
    <rPh sb="73" eb="75">
      <t>カイサイ</t>
    </rPh>
    <rPh sb="75" eb="77">
      <t>ジョウキョウ</t>
    </rPh>
    <phoneticPr fontId="1"/>
  </si>
  <si>
    <t xml:space="preserve">
　 圏域内の各医療機関の状況や、地域医療連携推進法人の進捗状況、また地域医療研究教育センターの概要や南檜山圏域地域推進方針領域別推進状況について情報共有。</t>
    <rPh sb="3" eb="5">
      <t>ケンイキ</t>
    </rPh>
    <rPh sb="5" eb="6">
      <t>ナイ</t>
    </rPh>
    <rPh sb="6" eb="7">
      <t>イキナイ</t>
    </rPh>
    <rPh sb="13" eb="15">
      <t>ジョウキョウ</t>
    </rPh>
    <rPh sb="21" eb="23">
      <t>レンケイ</t>
    </rPh>
    <rPh sb="35" eb="37">
      <t>チイキ</t>
    </rPh>
    <rPh sb="37" eb="39">
      <t>イリョウ</t>
    </rPh>
    <rPh sb="39" eb="41">
      <t>ケンキュウ</t>
    </rPh>
    <rPh sb="41" eb="43">
      <t>キョウイク</t>
    </rPh>
    <rPh sb="48" eb="50">
      <t>ガイヨウ</t>
    </rPh>
    <rPh sb="51" eb="52">
      <t>ミナミ</t>
    </rPh>
    <rPh sb="52" eb="54">
      <t>ヒヤマ</t>
    </rPh>
    <rPh sb="54" eb="56">
      <t>ケンイキ</t>
    </rPh>
    <rPh sb="56" eb="58">
      <t>チイキ</t>
    </rPh>
    <rPh sb="58" eb="60">
      <t>スイシン</t>
    </rPh>
    <rPh sb="60" eb="62">
      <t>ホウシン</t>
    </rPh>
    <rPh sb="62" eb="64">
      <t>リョウイキ</t>
    </rPh>
    <rPh sb="64" eb="65">
      <t>ベツ</t>
    </rPh>
    <rPh sb="65" eb="67">
      <t>スイシン</t>
    </rPh>
    <rPh sb="67" eb="69">
      <t>ジョウキョウ</t>
    </rPh>
    <phoneticPr fontId="1"/>
  </si>
  <si>
    <t>資料４～参考資料</t>
    <rPh sb="0" eb="2">
      <t>シリョウ</t>
    </rPh>
    <rPh sb="4" eb="6">
      <t>サンコウ</t>
    </rPh>
    <rPh sb="6" eb="8">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</si>
</sst>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 &quot;床&quot;"/>
    <numFmt numFmtId="177" formatCode="#,##0\ &quot;人&quot;"/>
    <numFmt numFmtId="178" formatCode="0.0%"/>
    <numFmt numFmtId="179" formatCode="#,##0;&quot;▲ &quot;#,##0&quot;床&quot;"/>
    <numFmt numFmtId="180" formatCode="#,##0&quot;床&quot;;&quot;▲ &quot;#,##0&quot;床&quot;"/>
    <numFmt numFmtId="181" formatCode="#,##0_ "/>
    <numFmt numFmtId="182" formatCode="#,##0.0_ "/>
    <numFmt numFmtId="183" formatCode="0_ "/>
  </numFmts>
  <fonts count="18"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0"/>
      <name val="ＭＳ Ｐゴシック"/>
      <family val="3"/>
      <charset val="128"/>
      <scheme val="minor"/>
    </font>
    <font>
      <sz val="10"/>
      <name val="ＭＳ Ｐゴシック"/>
      <family val="2"/>
      <charset val="128"/>
      <scheme val="minor"/>
    </font>
    <font>
      <sz val="11"/>
      <name val="ＭＳ Ｐゴシック"/>
      <family val="3"/>
      <charset val="128"/>
      <scheme val="minor"/>
    </font>
    <font>
      <b/>
      <sz val="14"/>
      <name val="ＭＳ Ｐゴシック"/>
      <family val="3"/>
      <charset val="128"/>
      <scheme val="minor"/>
    </font>
    <font>
      <sz val="22"/>
      <name val="ＤＦ特太ゴシック体"/>
      <family val="3"/>
      <charset val="128"/>
    </font>
    <font>
      <b/>
      <sz val="12"/>
      <name val="ＭＳ Ｐゴシック"/>
      <family val="3"/>
      <charset val="128"/>
      <scheme val="minor"/>
    </font>
    <font>
      <sz val="9"/>
      <name val="ＭＳ Ｐゴシック"/>
      <family val="3"/>
      <charset val="128"/>
      <scheme val="minor"/>
    </font>
    <font>
      <b/>
      <sz val="11"/>
      <name val="ＭＳ Ｐゴシック"/>
      <family val="3"/>
      <charset val="128"/>
      <scheme val="minor"/>
    </font>
    <font>
      <sz val="9"/>
      <name val="ＭＳ Ｐゴシック"/>
      <family val="2"/>
      <charset val="128"/>
      <scheme val="minor"/>
    </font>
    <font>
      <b/>
      <sz val="16"/>
      <name val="ＭＳ Ｐゴシック"/>
      <family val="2"/>
      <charset val="128"/>
      <scheme val="minor"/>
    </font>
    <font>
      <b/>
      <sz val="16"/>
      <name val="ＭＳ Ｐゴシック"/>
      <family val="3"/>
      <charset val="128"/>
      <scheme val="minor"/>
    </font>
    <font>
      <b/>
      <sz val="18"/>
      <name val="ＭＳ Ｐゴシック"/>
      <family val="3"/>
      <charset val="128"/>
      <scheme val="minor"/>
    </font>
    <font>
      <sz val="18"/>
      <name val="ＭＳ Ｐゴシック"/>
      <family val="3"/>
      <charset val="128"/>
      <scheme val="minor"/>
    </font>
    <font>
      <sz val="8"/>
      <name val="ＭＳ Ｐゴシック"/>
      <family val="3"/>
      <charset val="128"/>
      <scheme val="minor"/>
    </font>
    <font>
      <b/>
      <sz val="20"/>
      <name val="ＭＳ Ｐゴシック"/>
      <family val="3"/>
      <charset val="128"/>
      <scheme val="minor"/>
    </font>
  </fonts>
  <fills count="6">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4" tint="0.39994506668294322"/>
        <bgColor indexed="64"/>
      </patternFill>
    </fill>
  </fills>
  <borders count="1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style="thin">
        <color auto="1"/>
      </top>
      <bottom style="medium">
        <color auto="1"/>
      </bottom>
      <diagonal/>
    </border>
    <border>
      <left style="double">
        <color auto="1"/>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diagonalUp="1">
      <left style="thin">
        <color auto="1"/>
      </left>
      <right/>
      <top style="medium">
        <color auto="1"/>
      </top>
      <bottom/>
      <diagonal style="thin">
        <color auto="1"/>
      </diagonal>
    </border>
    <border diagonalUp="1">
      <left/>
      <right/>
      <top style="medium">
        <color auto="1"/>
      </top>
      <bottom/>
      <diagonal style="thin">
        <color auto="1"/>
      </diagonal>
    </border>
    <border diagonalUp="1">
      <left/>
      <right style="thin">
        <color auto="1"/>
      </right>
      <top style="medium">
        <color auto="1"/>
      </top>
      <bottom/>
      <diagonal style="thin">
        <color auto="1"/>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style="thin">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diagonalUp="1">
      <left style="thin">
        <color auto="1"/>
      </left>
      <right style="double">
        <color auto="1"/>
      </right>
      <top style="thin">
        <color auto="1"/>
      </top>
      <bottom style="medium">
        <color auto="1"/>
      </bottom>
      <diagonal style="thin">
        <color auto="1"/>
      </diagonal>
    </border>
    <border diagonalUp="1">
      <left style="thin">
        <color auto="1"/>
      </left>
      <right style="thin">
        <color auto="1"/>
      </right>
      <top style="thin">
        <color auto="1"/>
      </top>
      <bottom style="medium">
        <color auto="1"/>
      </bottom>
      <diagonal style="thin">
        <color auto="1"/>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diagonalUp="1">
      <left style="thin">
        <color auto="1"/>
      </left>
      <right style="thin">
        <color auto="1"/>
      </right>
      <top/>
      <bottom style="thin">
        <color auto="1"/>
      </bottom>
      <diagonal style="thin">
        <color auto="1"/>
      </diagonal>
    </border>
    <border>
      <left style="thin">
        <color auto="1"/>
      </left>
      <right style="medium">
        <color auto="1"/>
      </right>
      <top style="double">
        <color auto="1"/>
      </top>
      <bottom style="medium">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diagonal/>
    </border>
    <border>
      <left style="double">
        <color auto="1"/>
      </left>
      <right style="thin">
        <color auto="1"/>
      </right>
      <top style="double">
        <color auto="1"/>
      </top>
      <bottom/>
      <diagonal/>
    </border>
    <border>
      <left style="thin">
        <color auto="1"/>
      </left>
      <right style="medium">
        <color auto="1"/>
      </right>
      <top style="double">
        <color auto="1"/>
      </top>
      <bottom/>
      <diagonal/>
    </border>
    <border>
      <left style="thin">
        <color auto="1"/>
      </left>
      <right/>
      <top style="double">
        <color auto="1"/>
      </top>
      <bottom style="medium">
        <color auto="1"/>
      </bottom>
      <diagonal/>
    </border>
    <border>
      <left style="thin">
        <color auto="1"/>
      </left>
      <right style="thin">
        <color auto="1"/>
      </right>
      <top style="double">
        <color auto="1"/>
      </top>
      <bottom style="medium">
        <color auto="1"/>
      </bottom>
      <diagonal/>
    </border>
    <border>
      <left style="medium">
        <color auto="1"/>
      </left>
      <right style="thin">
        <color auto="1"/>
      </right>
      <top style="thin">
        <color auto="1"/>
      </top>
      <bottom/>
      <diagonal/>
    </border>
    <border>
      <left style="medium">
        <color auto="1"/>
      </left>
      <right style="thin">
        <color auto="1"/>
      </right>
      <top style="double">
        <color auto="1"/>
      </top>
      <bottom style="medium">
        <color auto="1"/>
      </bottom>
      <diagonal/>
    </border>
    <border>
      <left style="dashed">
        <color auto="1"/>
      </left>
      <right style="dashed">
        <color auto="1"/>
      </right>
      <top style="thin">
        <color auto="1"/>
      </top>
      <bottom style="thin">
        <color auto="1"/>
      </bottom>
      <diagonal/>
    </border>
    <border>
      <left style="thick">
        <color auto="1"/>
      </left>
      <right style="dashed">
        <color auto="1"/>
      </right>
      <top style="thin">
        <color auto="1"/>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dashed">
        <color auto="1"/>
      </left>
      <right style="dashed">
        <color auto="1"/>
      </right>
      <top style="thick">
        <color auto="1"/>
      </top>
      <bottom style="thin">
        <color auto="1"/>
      </bottom>
      <diagonal/>
    </border>
    <border>
      <left style="dashed">
        <color auto="1"/>
      </left>
      <right style="thick">
        <color auto="1"/>
      </right>
      <top style="thick">
        <color auto="1"/>
      </top>
      <bottom style="thin">
        <color auto="1"/>
      </bottom>
      <diagonal/>
    </border>
    <border>
      <left style="thick">
        <color auto="1"/>
      </left>
      <right/>
      <top style="thin">
        <color auto="1"/>
      </top>
      <bottom style="thin">
        <color auto="1"/>
      </bottom>
      <diagonal/>
    </border>
    <border>
      <left style="dashed">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dashed">
        <color auto="1"/>
      </left>
      <right style="dashed">
        <color auto="1"/>
      </right>
      <top style="thin">
        <color auto="1"/>
      </top>
      <bottom style="thick">
        <color auto="1"/>
      </bottom>
      <diagonal/>
    </border>
    <border>
      <left style="dashed">
        <color auto="1"/>
      </left>
      <right style="thick">
        <color auto="1"/>
      </right>
      <top style="thin">
        <color auto="1"/>
      </top>
      <bottom style="thick">
        <color auto="1"/>
      </bottom>
      <diagonal/>
    </border>
    <border>
      <left style="thick">
        <color auto="1"/>
      </left>
      <right style="dashed">
        <color auto="1"/>
      </right>
      <top style="thick">
        <color auto="1"/>
      </top>
      <bottom style="thin">
        <color auto="1"/>
      </bottom>
      <diagonal/>
    </border>
    <border>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style="thick">
        <color auto="1"/>
      </right>
      <top style="thin">
        <color auto="1"/>
      </top>
      <bottom style="thin">
        <color auto="1"/>
      </bottom>
      <diagonal/>
    </border>
    <border>
      <left style="thick">
        <color auto="1"/>
      </left>
      <right style="dashed">
        <color auto="1"/>
      </right>
      <top style="thin">
        <color auto="1"/>
      </top>
      <bottom style="thick">
        <color auto="1"/>
      </bottom>
      <diagonal/>
    </border>
    <border>
      <left/>
      <right style="thick">
        <color auto="1"/>
      </right>
      <top style="thin">
        <color auto="1"/>
      </top>
      <bottom style="thick">
        <color auto="1"/>
      </bottom>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thick">
        <color auto="1"/>
      </right>
      <top style="thin">
        <color auto="1"/>
      </top>
      <bottom style="medium">
        <color auto="1"/>
      </bottom>
      <diagonal/>
    </border>
    <border diagonalUp="1">
      <left/>
      <right/>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style="thin">
        <color auto="1"/>
      </right>
      <top/>
      <bottom style="medium">
        <color auto="1"/>
      </bottom>
      <diagonal style="thin">
        <color auto="1"/>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double">
        <color auto="1"/>
      </left>
      <right style="thin">
        <color auto="1"/>
      </right>
      <top style="medium">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right style="medium">
        <color indexed="64"/>
      </right>
      <top/>
      <bottom/>
      <diagonal style="thin">
        <color auto="1"/>
      </diagonal>
    </border>
    <border>
      <left style="dashed">
        <color auto="1"/>
      </left>
      <right style="dashed">
        <color auto="1"/>
      </right>
      <top/>
      <bottom style="thick">
        <color auto="1"/>
      </bottom>
      <diagonal/>
    </border>
    <border>
      <left style="dashed">
        <color auto="1"/>
      </left>
      <right style="thick">
        <color auto="1"/>
      </right>
      <top/>
      <bottom style="thick">
        <color auto="1"/>
      </bottom>
      <diagonal/>
    </border>
  </borders>
  <cellStyleXfs count="1">
    <xf numFmtId="0" fontId="0" fillId="0" borderId="0">
      <alignment vertical="center"/>
    </xf>
  </cellStyleXfs>
  <cellXfs count="674">
    <xf numFmtId="0" fontId="0" fillId="0" borderId="0" xfId="0">
      <alignment vertical="center"/>
    </xf>
    <xf numFmtId="0" fontId="2" fillId="0" borderId="0" xfId="0" applyFont="1">
      <alignment vertical="center"/>
    </xf>
    <xf numFmtId="0" fontId="8" fillId="0" borderId="0" xfId="0" applyFont="1">
      <alignment vertical="center"/>
    </xf>
    <xf numFmtId="0" fontId="8" fillId="0" borderId="0" xfId="0" applyFont="1" applyAlignment="1">
      <alignment vertical="center"/>
    </xf>
    <xf numFmtId="0" fontId="10" fillId="0" borderId="0" xfId="0" applyFont="1" applyAlignment="1">
      <alignment vertical="center"/>
    </xf>
    <xf numFmtId="0" fontId="2" fillId="0" borderId="0" xfId="0" applyFont="1" applyAlignment="1">
      <alignment horizontal="right" vertical="center"/>
    </xf>
    <xf numFmtId="0" fontId="10" fillId="0" borderId="0" xfId="0" applyFont="1">
      <alignment vertical="center"/>
    </xf>
    <xf numFmtId="0" fontId="2" fillId="0" borderId="53" xfId="0" applyFont="1" applyBorder="1" applyAlignment="1">
      <alignment horizontal="center" vertical="center"/>
    </xf>
    <xf numFmtId="0" fontId="3" fillId="0" borderId="6" xfId="0" applyFont="1" applyBorder="1" applyAlignment="1">
      <alignment vertical="center" shrinkToFit="1"/>
    </xf>
    <xf numFmtId="0" fontId="2" fillId="0" borderId="0" xfId="0" applyFont="1" applyAlignment="1">
      <alignment horizontal="left" vertical="center"/>
    </xf>
    <xf numFmtId="0" fontId="2" fillId="0" borderId="51" xfId="0" applyFont="1" applyBorder="1" applyAlignment="1">
      <alignment horizontal="center" vertical="center"/>
    </xf>
    <xf numFmtId="0" fontId="2" fillId="0" borderId="64"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right" vertical="center"/>
    </xf>
    <xf numFmtId="0" fontId="2" fillId="0" borderId="0" xfId="0" applyFont="1" applyBorder="1" applyAlignment="1">
      <alignment horizontal="center" vertical="center"/>
    </xf>
    <xf numFmtId="0" fontId="3" fillId="0" borderId="14" xfId="0" applyFont="1" applyBorder="1" applyAlignment="1">
      <alignment horizontal="distributed" vertical="center"/>
    </xf>
    <xf numFmtId="0" fontId="2" fillId="0" borderId="40" xfId="0" applyFont="1" applyBorder="1" applyAlignment="1">
      <alignment vertical="center"/>
    </xf>
    <xf numFmtId="0" fontId="4" fillId="0" borderId="45" xfId="0" applyFont="1" applyBorder="1" applyAlignment="1">
      <alignment horizontal="left" vertical="center"/>
    </xf>
    <xf numFmtId="0" fontId="2" fillId="0" borderId="45" xfId="0" applyFont="1" applyBorder="1" applyAlignment="1">
      <alignmen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9" fillId="0" borderId="9" xfId="0" applyFont="1" applyBorder="1" applyAlignment="1">
      <alignment horizontal="left" vertical="center"/>
    </xf>
    <xf numFmtId="0" fontId="2" fillId="0" borderId="10" xfId="0" applyFont="1" applyBorder="1" applyAlignment="1">
      <alignment vertical="center"/>
    </xf>
    <xf numFmtId="0" fontId="2" fillId="0" borderId="21" xfId="0" applyFont="1" applyBorder="1" applyAlignment="1">
      <alignment vertical="center"/>
    </xf>
    <xf numFmtId="0" fontId="3" fillId="0" borderId="21" xfId="0" applyFont="1" applyBorder="1" applyAlignment="1">
      <alignment horizontal="left" vertical="center"/>
    </xf>
    <xf numFmtId="0" fontId="9" fillId="0" borderId="21" xfId="0" applyFont="1" applyBorder="1" applyAlignment="1">
      <alignment horizontal="left" vertical="center"/>
    </xf>
    <xf numFmtId="0" fontId="2" fillId="0" borderId="22" xfId="0" applyFont="1" applyBorder="1" applyAlignment="1">
      <alignment horizontal="center" vertical="center"/>
    </xf>
    <xf numFmtId="0" fontId="2" fillId="0" borderId="0" xfId="0" applyFont="1" applyFill="1" applyBorder="1" applyAlignment="1">
      <alignment vertical="center" textRotation="255"/>
    </xf>
    <xf numFmtId="0" fontId="2" fillId="0" borderId="0" xfId="0" applyFont="1" applyFill="1" applyBorder="1" applyAlignment="1">
      <alignment vertical="center"/>
    </xf>
    <xf numFmtId="0" fontId="9" fillId="0" borderId="0"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177" fontId="2" fillId="0" borderId="0" xfId="0" applyNumberFormat="1" applyFont="1" applyFill="1" applyBorder="1" applyAlignment="1">
      <alignment horizontal="center" vertical="center" shrinkToFit="1"/>
    </xf>
    <xf numFmtId="0" fontId="11" fillId="0" borderId="0" xfId="0" applyFont="1" applyAlignment="1">
      <alignment horizontal="right" vertical="center"/>
    </xf>
    <xf numFmtId="0" fontId="2" fillId="0" borderId="0" xfId="0" applyFont="1" applyBorder="1" applyAlignment="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horizontal="left" vertical="center" wrapText="1"/>
    </xf>
    <xf numFmtId="0" fontId="5" fillId="0" borderId="0" xfId="0" applyFont="1">
      <alignment vertical="center"/>
    </xf>
    <xf numFmtId="0" fontId="2" fillId="0" borderId="0" xfId="0" applyFont="1" applyBorder="1" applyAlignment="1">
      <alignment horizontal="left" vertical="top"/>
    </xf>
    <xf numFmtId="0" fontId="5" fillId="0" borderId="0" xfId="0" applyFont="1" applyAlignment="1">
      <alignment horizontal="center" vertical="center"/>
    </xf>
    <xf numFmtId="0" fontId="9" fillId="0" borderId="25" xfId="0" applyFont="1" applyBorder="1" applyAlignment="1">
      <alignment horizontal="center" vertical="center" shrinkToFit="1"/>
    </xf>
    <xf numFmtId="0" fontId="9" fillId="0" borderId="6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23" xfId="0" applyFont="1" applyBorder="1" applyAlignment="1">
      <alignment horizontal="center" vertical="center" shrinkToFit="1"/>
    </xf>
    <xf numFmtId="0" fontId="5" fillId="0" borderId="44" xfId="0" applyFont="1" applyBorder="1" applyAlignment="1">
      <alignment horizontal="center" vertical="center"/>
    </xf>
    <xf numFmtId="0" fontId="5" fillId="0" borderId="27" xfId="0" applyFont="1" applyBorder="1" applyAlignment="1">
      <alignment horizontal="center" vertical="center"/>
    </xf>
    <xf numFmtId="0" fontId="5" fillId="0" borderId="27" xfId="0" applyFont="1" applyBorder="1">
      <alignment vertical="center"/>
    </xf>
    <xf numFmtId="0" fontId="5" fillId="0" borderId="5" xfId="0" applyFont="1" applyBorder="1">
      <alignment vertical="center"/>
    </xf>
    <xf numFmtId="176" fontId="5" fillId="0" borderId="44" xfId="0" applyNumberFormat="1" applyFont="1" applyBorder="1" applyAlignment="1">
      <alignment vertical="center" shrinkToFit="1"/>
    </xf>
    <xf numFmtId="176" fontId="5" fillId="0" borderId="27" xfId="0" applyNumberFormat="1" applyFont="1" applyBorder="1" applyAlignment="1">
      <alignment vertical="center" shrinkToFit="1"/>
    </xf>
    <xf numFmtId="176" fontId="5" fillId="0" borderId="5" xfId="0" applyNumberFormat="1" applyFont="1" applyBorder="1" applyAlignment="1">
      <alignment vertical="center" shrinkToFit="1"/>
    </xf>
    <xf numFmtId="180" fontId="5" fillId="0" borderId="27" xfId="0" applyNumberFormat="1" applyFont="1" applyBorder="1" applyAlignment="1">
      <alignment vertical="center" shrinkToFit="1"/>
    </xf>
    <xf numFmtId="178" fontId="5" fillId="0" borderId="28" xfId="0" applyNumberFormat="1" applyFont="1" applyBorder="1" applyAlignment="1">
      <alignment horizontal="center" vertical="center"/>
    </xf>
    <xf numFmtId="0" fontId="5" fillId="0" borderId="63" xfId="0" applyFont="1" applyBorder="1" applyAlignment="1">
      <alignment horizontal="center" vertical="center"/>
    </xf>
    <xf numFmtId="0" fontId="5" fillId="0" borderId="27" xfId="0" applyFont="1" applyBorder="1" applyAlignment="1">
      <alignment vertical="center" shrinkToFit="1"/>
    </xf>
    <xf numFmtId="0" fontId="9" fillId="0" borderId="27" xfId="0" applyFont="1" applyBorder="1" applyAlignment="1">
      <alignment vertical="center" wrapText="1"/>
    </xf>
    <xf numFmtId="178" fontId="5" fillId="0" borderId="28" xfId="0" applyNumberFormat="1" applyFont="1" applyBorder="1" applyAlignment="1">
      <alignment vertical="center"/>
    </xf>
    <xf numFmtId="0" fontId="5" fillId="0" borderId="92" xfId="0" applyFont="1" applyBorder="1" applyAlignment="1">
      <alignment horizontal="center" vertical="center"/>
    </xf>
    <xf numFmtId="0" fontId="5" fillId="0" borderId="68" xfId="0" applyFont="1" applyBorder="1" applyAlignment="1">
      <alignment horizontal="center" vertical="center"/>
    </xf>
    <xf numFmtId="0" fontId="5" fillId="0" borderId="68" xfId="0" applyFont="1" applyBorder="1">
      <alignment vertical="center"/>
    </xf>
    <xf numFmtId="0" fontId="5" fillId="0" borderId="12" xfId="0" applyFont="1" applyBorder="1">
      <alignment vertical="center"/>
    </xf>
    <xf numFmtId="176" fontId="5" fillId="0" borderId="45" xfId="0" applyNumberFormat="1" applyFont="1" applyBorder="1" applyAlignment="1">
      <alignment vertical="center" shrinkToFit="1"/>
    </xf>
    <xf numFmtId="176" fontId="5" fillId="0" borderId="68" xfId="0" applyNumberFormat="1" applyFont="1" applyBorder="1" applyAlignment="1">
      <alignment vertical="center" shrinkToFit="1"/>
    </xf>
    <xf numFmtId="178" fontId="5" fillId="0" borderId="81" xfId="0" applyNumberFormat="1" applyFont="1" applyBorder="1" applyAlignment="1">
      <alignment vertical="center"/>
    </xf>
    <xf numFmtId="0" fontId="5" fillId="0" borderId="93" xfId="0" applyFont="1" applyBorder="1" applyAlignment="1">
      <alignment horizontal="center" vertical="center"/>
    </xf>
    <xf numFmtId="0" fontId="5" fillId="0" borderId="91" xfId="0" applyFont="1" applyBorder="1" applyAlignment="1">
      <alignment horizontal="center" vertical="center"/>
    </xf>
    <xf numFmtId="0" fontId="5" fillId="0" borderId="91" xfId="0" applyFont="1" applyBorder="1">
      <alignment vertical="center"/>
    </xf>
    <xf numFmtId="0" fontId="5" fillId="0" borderId="90" xfId="0" applyFont="1" applyBorder="1">
      <alignment vertical="center"/>
    </xf>
    <xf numFmtId="176" fontId="5" fillId="0" borderId="93" xfId="0" applyNumberFormat="1" applyFont="1" applyBorder="1" applyAlignment="1">
      <alignment vertical="center" shrinkToFit="1"/>
    </xf>
    <xf numFmtId="176" fontId="5" fillId="0" borderId="91" xfId="0" applyNumberFormat="1" applyFont="1" applyBorder="1" applyAlignment="1">
      <alignment vertical="center" shrinkToFit="1"/>
    </xf>
    <xf numFmtId="180" fontId="5" fillId="0" borderId="91" xfId="0" applyNumberFormat="1" applyFont="1" applyBorder="1" applyAlignment="1">
      <alignment vertical="center" shrinkToFit="1"/>
    </xf>
    <xf numFmtId="178" fontId="5" fillId="0" borderId="83" xfId="0" applyNumberFormat="1" applyFont="1" applyBorder="1" applyAlignment="1">
      <alignment vertical="center"/>
    </xf>
    <xf numFmtId="0" fontId="2" fillId="0" borderId="0" xfId="0" applyFont="1" applyBorder="1">
      <alignment vertical="center"/>
    </xf>
    <xf numFmtId="183" fontId="6" fillId="0" borderId="0" xfId="0" applyNumberFormat="1" applyFont="1" applyBorder="1" applyAlignment="1">
      <alignment horizontal="left" vertical="center"/>
    </xf>
    <xf numFmtId="183" fontId="17" fillId="5" borderId="60" xfId="0" applyNumberFormat="1" applyFont="1" applyFill="1" applyBorder="1" applyAlignment="1">
      <alignment horizontal="left" vertical="center"/>
    </xf>
    <xf numFmtId="183" fontId="17" fillId="5" borderId="56" xfId="0" applyNumberFormat="1" applyFont="1" applyFill="1" applyBorder="1" applyAlignment="1">
      <alignment horizontal="left" vertical="center"/>
    </xf>
    <xf numFmtId="183" fontId="17" fillId="5" borderId="57" xfId="0" applyNumberFormat="1" applyFont="1" applyFill="1" applyBorder="1" applyAlignment="1">
      <alignment horizontal="left" vertical="center"/>
    </xf>
    <xf numFmtId="57" fontId="2" fillId="0" borderId="38" xfId="0" applyNumberFormat="1"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29"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6" xfId="0" applyFont="1" applyBorder="1" applyAlignment="1">
      <alignment horizontal="left" vertical="center" wrapText="1" shrinkToFit="1"/>
    </xf>
    <xf numFmtId="0" fontId="2" fillId="0" borderId="36"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5" xfId="0" applyFont="1" applyBorder="1" applyAlignment="1">
      <alignment horizontal="left" vertical="center" wrapText="1" shrinkToFit="1"/>
    </xf>
    <xf numFmtId="0" fontId="2" fillId="0" borderId="53" xfId="0" applyFont="1" applyBorder="1" applyAlignment="1">
      <alignment horizontal="center" vertical="center" shrinkToFit="1"/>
    </xf>
    <xf numFmtId="0" fontId="2" fillId="0" borderId="54" xfId="0" applyFont="1" applyBorder="1" applyAlignment="1">
      <alignment horizontal="center" vertical="center" shrinkToFit="1"/>
    </xf>
    <xf numFmtId="0" fontId="2" fillId="0" borderId="54" xfId="0" applyFont="1" applyBorder="1" applyAlignment="1">
      <alignment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61" xfId="0" applyFont="1" applyBorder="1" applyAlignment="1">
      <alignment horizontal="center" vertical="center"/>
    </xf>
    <xf numFmtId="0" fontId="2" fillId="0" borderId="57" xfId="0" applyFont="1" applyBorder="1" applyAlignment="1">
      <alignment horizontal="center" vertical="center"/>
    </xf>
    <xf numFmtId="0" fontId="2" fillId="0" borderId="19" xfId="0" applyFont="1" applyBorder="1" applyAlignment="1">
      <alignmen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67" xfId="0" applyFont="1" applyBorder="1" applyAlignment="1">
      <alignment horizontal="left" vertical="center" wrapText="1"/>
    </xf>
    <xf numFmtId="0" fontId="5" fillId="0" borderId="60"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55"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29" xfId="0" applyFont="1" applyBorder="1" applyAlignment="1">
      <alignment horizontal="left" vertical="center" wrapText="1"/>
    </xf>
    <xf numFmtId="0" fontId="5" fillId="0" borderId="40" xfId="0" applyFont="1" applyBorder="1" applyAlignment="1">
      <alignment horizontal="left" vertical="center" wrapText="1"/>
    </xf>
    <xf numFmtId="57" fontId="2" fillId="0" borderId="46" xfId="0" applyNumberFormat="1" applyFont="1" applyBorder="1" applyAlignment="1">
      <alignment horizontal="center" vertical="center"/>
    </xf>
    <xf numFmtId="0" fontId="5" fillId="0" borderId="67" xfId="0" applyFont="1" applyBorder="1" applyAlignment="1">
      <alignment horizontal="center" vertical="center"/>
    </xf>
    <xf numFmtId="176" fontId="2" fillId="0" borderId="25" xfId="0" applyNumberFormat="1" applyFont="1" applyBorder="1" applyAlignment="1">
      <alignment horizontal="center" vertical="center" shrinkToFit="1"/>
    </xf>
    <xf numFmtId="180" fontId="2" fillId="0" borderId="67" xfId="0" applyNumberFormat="1" applyFont="1" applyBorder="1" applyAlignment="1">
      <alignment horizontal="center" vertical="center" shrinkToFit="1"/>
    </xf>
    <xf numFmtId="0" fontId="2" fillId="0" borderId="41" xfId="0" applyFont="1" applyBorder="1" applyAlignment="1">
      <alignment horizontal="center" vertical="center" wrapText="1"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4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0" fontId="2" fillId="0" borderId="44" xfId="0" applyFont="1" applyBorder="1" applyAlignment="1">
      <alignment horizontal="center" vertical="center" wrapText="1" shrinkToFit="1"/>
    </xf>
    <xf numFmtId="0" fontId="5" fillId="0" borderId="27" xfId="0" applyFont="1" applyBorder="1" applyAlignment="1">
      <alignment horizontal="center" vertical="center" wrapText="1" shrinkToFit="1"/>
    </xf>
    <xf numFmtId="0" fontId="5" fillId="0" borderId="68" xfId="0" applyFont="1" applyBorder="1" applyAlignment="1">
      <alignment vertical="center" wrapText="1"/>
    </xf>
    <xf numFmtId="0" fontId="5" fillId="0" borderId="68" xfId="0" applyFont="1" applyBorder="1" applyAlignment="1">
      <alignment horizontal="left" vertical="center" wrapText="1"/>
    </xf>
    <xf numFmtId="0" fontId="4" fillId="0" borderId="51" xfId="0" applyFont="1" applyBorder="1" applyAlignment="1">
      <alignment horizontal="center" vertical="center" shrinkToFit="1"/>
    </xf>
    <xf numFmtId="0" fontId="3" fillId="0" borderId="16" xfId="0" applyFont="1" applyBorder="1" applyAlignment="1">
      <alignment horizontal="center" vertical="center" shrinkToFit="1"/>
    </xf>
    <xf numFmtId="0" fontId="4" fillId="0" borderId="41" xfId="0" applyFont="1" applyBorder="1" applyAlignment="1">
      <alignment horizontal="center" vertical="center"/>
    </xf>
    <xf numFmtId="0" fontId="4" fillId="0" borderId="14" xfId="0" applyFont="1" applyBorder="1" applyAlignment="1">
      <alignment horizontal="center" vertical="center"/>
    </xf>
    <xf numFmtId="0" fontId="4" fillId="0" borderId="4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42" xfId="0" applyFont="1" applyBorder="1" applyAlignment="1">
      <alignment horizontal="left" vertical="center" wrapText="1"/>
    </xf>
    <xf numFmtId="0" fontId="2" fillId="0" borderId="3" xfId="0" applyFont="1" applyBorder="1" applyAlignment="1">
      <alignment horizontal="left" vertical="center" wrapText="1"/>
    </xf>
    <xf numFmtId="0" fontId="2" fillId="0" borderId="43" xfId="0" applyFont="1" applyBorder="1" applyAlignment="1">
      <alignment horizontal="left" vertical="center" wrapText="1"/>
    </xf>
    <xf numFmtId="0" fontId="2" fillId="0" borderId="66" xfId="0" applyFont="1" applyBorder="1" applyAlignment="1">
      <alignment horizontal="left" vertical="center" wrapText="1"/>
    </xf>
    <xf numFmtId="0" fontId="2" fillId="0" borderId="6" xfId="0" applyFont="1" applyBorder="1" applyAlignment="1">
      <alignment horizontal="left" vertical="center" wrapText="1"/>
    </xf>
    <xf numFmtId="0" fontId="2" fillId="0" borderId="59" xfId="0" applyFont="1" applyBorder="1" applyAlignment="1">
      <alignment horizontal="left" vertical="center" wrapText="1"/>
    </xf>
    <xf numFmtId="0" fontId="2" fillId="0" borderId="62" xfId="0" applyFont="1" applyBorder="1" applyAlignment="1">
      <alignment horizontal="center" vertical="center"/>
    </xf>
    <xf numFmtId="0" fontId="2" fillId="0" borderId="9" xfId="0" applyFont="1" applyBorder="1" applyAlignment="1">
      <alignment horizontal="center" vertical="center"/>
    </xf>
    <xf numFmtId="0" fontId="2" fillId="0" borderId="42" xfId="0" applyFont="1" applyBorder="1" applyAlignment="1">
      <alignment horizontal="center" vertical="center"/>
    </xf>
    <xf numFmtId="0" fontId="2" fillId="0" borderId="3" xfId="0" applyFont="1" applyBorder="1" applyAlignment="1">
      <alignment horizontal="center" vertical="center"/>
    </xf>
    <xf numFmtId="0" fontId="7" fillId="0" borderId="0" xfId="0" applyFont="1" applyAlignment="1">
      <alignment horizontal="center" vertical="center"/>
    </xf>
    <xf numFmtId="0" fontId="6" fillId="0" borderId="60" xfId="0" applyFont="1" applyBorder="1" applyAlignment="1">
      <alignment horizontal="center" vertical="center"/>
    </xf>
    <xf numFmtId="0" fontId="6" fillId="0" borderId="56" xfId="0" applyFont="1" applyBorder="1" applyAlignment="1">
      <alignment horizontal="center" vertical="center"/>
    </xf>
    <xf numFmtId="0" fontId="6" fillId="0" borderId="56" xfId="0" applyFont="1" applyBorder="1" applyAlignment="1">
      <alignment horizontal="center" vertical="center" shrinkToFit="1"/>
    </xf>
    <xf numFmtId="0" fontId="6" fillId="0" borderId="57" xfId="0" applyFont="1" applyBorder="1" applyAlignment="1">
      <alignment horizontal="center" vertical="center"/>
    </xf>
    <xf numFmtId="0" fontId="6" fillId="0" borderId="60" xfId="0" applyFont="1" applyBorder="1" applyAlignment="1">
      <alignment horizontal="center" vertical="center" shrinkToFit="1"/>
    </xf>
    <xf numFmtId="0" fontId="6" fillId="0" borderId="57" xfId="0" applyFont="1" applyBorder="1" applyAlignment="1">
      <alignment horizontal="center" vertical="center" shrinkToFi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33" xfId="0" applyFont="1" applyBorder="1" applyAlignment="1">
      <alignment horizontal="left" vertical="center" wrapText="1"/>
    </xf>
    <xf numFmtId="0" fontId="2"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8"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37" xfId="0" applyFont="1" applyBorder="1" applyAlignment="1">
      <alignment horizontal="left"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18" xfId="0" applyFont="1" applyBorder="1" applyAlignment="1">
      <alignment horizontal="left" vertical="center" wrapText="1"/>
    </xf>
    <xf numFmtId="0" fontId="2" fillId="0" borderId="0" xfId="0" applyFont="1" applyAlignment="1">
      <alignment horizontal="left" vertical="center" wrapText="1"/>
    </xf>
    <xf numFmtId="0" fontId="2" fillId="0" borderId="34" xfId="0" applyFont="1" applyBorder="1" applyAlignment="1">
      <alignment horizontal="left" vertical="center" wrapText="1"/>
    </xf>
    <xf numFmtId="0" fontId="2" fillId="0" borderId="19" xfId="0" applyFont="1" applyBorder="1" applyAlignment="1">
      <alignment horizontal="left" vertical="center" wrapText="1"/>
    </xf>
    <xf numFmtId="0" fontId="2" fillId="0" borderId="21" xfId="0" applyFont="1" applyBorder="1" applyAlignment="1">
      <alignment horizontal="left" vertical="center" wrapText="1"/>
    </xf>
    <xf numFmtId="0" fontId="2" fillId="0" borderId="35" xfId="0" applyFont="1" applyBorder="1" applyAlignment="1">
      <alignment horizontal="left" vertical="center" wrapText="1"/>
    </xf>
    <xf numFmtId="0" fontId="2" fillId="0" borderId="36" xfId="0" applyFont="1" applyBorder="1" applyAlignment="1">
      <alignment horizontal="center" vertical="center"/>
    </xf>
    <xf numFmtId="0" fontId="2" fillId="0" borderId="24" xfId="0" applyFont="1" applyBorder="1" applyAlignment="1">
      <alignment horizontal="center" vertical="center"/>
    </xf>
    <xf numFmtId="0" fontId="2" fillId="0" borderId="47" xfId="0" applyFont="1" applyBorder="1" applyAlignment="1">
      <alignment horizontal="center" vertical="center"/>
    </xf>
    <xf numFmtId="0" fontId="2" fillId="0" borderId="60"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8" xfId="0" applyFont="1" applyBorder="1" applyAlignment="1">
      <alignment vertical="center" shrinkToFit="1"/>
    </xf>
    <xf numFmtId="0" fontId="2" fillId="0" borderId="9" xfId="0" applyFont="1" applyBorder="1" applyAlignment="1">
      <alignment vertical="center" shrinkToFit="1"/>
    </xf>
    <xf numFmtId="0" fontId="2" fillId="0" borderId="10" xfId="0" applyFont="1" applyBorder="1" applyAlignment="1">
      <alignment vertical="center" shrinkToFit="1"/>
    </xf>
    <xf numFmtId="0" fontId="5" fillId="0" borderId="8" xfId="0" applyFont="1" applyBorder="1" applyAlignment="1">
      <alignment vertical="center" wrapText="1" shrinkToFit="1"/>
    </xf>
    <xf numFmtId="0" fontId="5" fillId="0" borderId="9" xfId="0" applyFont="1" applyBorder="1" applyAlignment="1">
      <alignment vertical="center" wrapText="1" shrinkToFit="1"/>
    </xf>
    <xf numFmtId="0" fontId="5" fillId="0" borderId="10" xfId="0" applyFont="1" applyBorder="1" applyAlignment="1">
      <alignment vertical="center" wrapText="1" shrinkToFit="1"/>
    </xf>
    <xf numFmtId="0" fontId="2" fillId="0" borderId="44" xfId="0" applyFont="1" applyBorder="1" applyAlignment="1">
      <alignment horizontal="center" vertical="center" textRotation="255"/>
    </xf>
    <xf numFmtId="0" fontId="2" fillId="0" borderId="27" xfId="0" applyFont="1" applyBorder="1" applyAlignment="1">
      <alignment horizontal="center" vertical="center" textRotation="255"/>
    </xf>
    <xf numFmtId="0" fontId="2" fillId="0" borderId="63"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12" xfId="0" applyFont="1" applyBorder="1" applyAlignment="1">
      <alignment vertical="center" shrinkToFit="1"/>
    </xf>
    <xf numFmtId="0" fontId="2" fillId="0" borderId="0" xfId="0" applyFont="1" applyBorder="1" applyAlignment="1">
      <alignment vertical="center" shrinkToFit="1"/>
    </xf>
    <xf numFmtId="0" fontId="2" fillId="0" borderId="11" xfId="0" applyFont="1" applyBorder="1" applyAlignment="1">
      <alignment vertical="center" shrinkToFit="1"/>
    </xf>
    <xf numFmtId="0" fontId="5" fillId="0" borderId="12" xfId="0" applyFont="1" applyBorder="1" applyAlignment="1">
      <alignment vertical="center" wrapText="1" shrinkToFit="1"/>
    </xf>
    <xf numFmtId="0" fontId="5" fillId="0" borderId="0" xfId="0" applyFont="1" applyBorder="1" applyAlignment="1">
      <alignment vertical="center" wrapText="1" shrinkToFit="1"/>
    </xf>
    <xf numFmtId="0" fontId="5" fillId="0" borderId="11" xfId="0" applyFont="1" applyBorder="1" applyAlignment="1">
      <alignment vertical="center" wrapText="1" shrinkToFi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2"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34" xfId="0" applyFont="1" applyBorder="1" applyAlignment="1">
      <alignment horizontal="center" vertical="center" shrinkToFi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4" borderId="118" xfId="0" applyFont="1" applyFill="1" applyBorder="1" applyAlignment="1">
      <alignment horizontal="center" vertical="center" wrapText="1"/>
    </xf>
    <xf numFmtId="0" fontId="5" fillId="4" borderId="117" xfId="0" applyFont="1" applyFill="1" applyBorder="1" applyAlignment="1">
      <alignment horizontal="center" vertical="center" wrapText="1"/>
    </xf>
    <xf numFmtId="0" fontId="5" fillId="4" borderId="129" xfId="0" applyFont="1" applyFill="1" applyBorder="1" applyAlignment="1">
      <alignment horizontal="center" vertical="center" wrapText="1"/>
    </xf>
    <xf numFmtId="0" fontId="5" fillId="4" borderId="113" xfId="0" applyFont="1" applyFill="1" applyBorder="1" applyAlignment="1">
      <alignment horizontal="center" vertical="center" wrapText="1"/>
    </xf>
    <xf numFmtId="0" fontId="5" fillId="4" borderId="114" xfId="0" applyFont="1" applyFill="1" applyBorder="1" applyAlignment="1">
      <alignment horizontal="center" vertical="center" wrapText="1"/>
    </xf>
    <xf numFmtId="0" fontId="5" fillId="4" borderId="115" xfId="0" applyFont="1" applyFill="1" applyBorder="1" applyAlignment="1">
      <alignment horizontal="center" vertical="center" wrapText="1"/>
    </xf>
    <xf numFmtId="0" fontId="2" fillId="0" borderId="6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2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47" xfId="0" applyFont="1" applyBorder="1" applyAlignment="1">
      <alignment vertical="center" shrinkToFit="1"/>
    </xf>
    <xf numFmtId="0" fontId="5" fillId="0" borderId="23" xfId="0" applyFont="1" applyBorder="1" applyAlignment="1">
      <alignment vertical="center" wrapText="1" shrinkToFit="1"/>
    </xf>
    <xf numFmtId="0" fontId="5" fillId="0" borderId="24" xfId="0" applyFont="1" applyBorder="1" applyAlignment="1">
      <alignment vertical="center" wrapText="1" shrinkToFit="1"/>
    </xf>
    <xf numFmtId="0" fontId="5" fillId="0" borderId="47" xfId="0" applyFont="1" applyBorder="1" applyAlignment="1">
      <alignment vertical="center" wrapText="1" shrinkToFit="1"/>
    </xf>
    <xf numFmtId="0" fontId="2" fillId="0" borderId="30" xfId="0" applyFont="1" applyBorder="1" applyAlignment="1">
      <alignment horizontal="center" vertical="center" shrinkToFit="1"/>
    </xf>
    <xf numFmtId="0" fontId="2" fillId="0" borderId="17" xfId="0" applyFont="1" applyBorder="1" applyAlignment="1">
      <alignment horizontal="center" vertical="center" shrinkToFit="1"/>
    </xf>
    <xf numFmtId="180" fontId="2" fillId="0" borderId="25" xfId="0" applyNumberFormat="1" applyFont="1" applyBorder="1" applyAlignment="1">
      <alignment horizontal="center" vertical="center" shrinkToFit="1"/>
    </xf>
    <xf numFmtId="180" fontId="2" fillId="0" borderId="23" xfId="0" applyNumberFormat="1" applyFont="1" applyBorder="1" applyAlignment="1">
      <alignment horizontal="center" vertical="center" shrinkToFit="1"/>
    </xf>
    <xf numFmtId="180" fontId="2" fillId="2" borderId="74" xfId="0" applyNumberFormat="1" applyFont="1" applyFill="1" applyBorder="1" applyAlignment="1">
      <alignment horizontal="center" vertical="center" shrinkToFit="1"/>
    </xf>
    <xf numFmtId="180" fontId="2" fillId="2" borderId="73" xfId="0" applyNumberFormat="1" applyFont="1" applyFill="1" applyBorder="1" applyAlignment="1">
      <alignment horizontal="center" vertical="center" shrinkToFit="1"/>
    </xf>
    <xf numFmtId="180" fontId="2" fillId="0" borderId="31" xfId="0" applyNumberFormat="1" applyFont="1" applyBorder="1" applyAlignment="1">
      <alignment horizontal="center" vertical="center" shrinkToFit="1"/>
    </xf>
    <xf numFmtId="180" fontId="2" fillId="0" borderId="26" xfId="0" applyNumberFormat="1" applyFont="1" applyBorder="1" applyAlignment="1">
      <alignment horizontal="center" vertical="center" shrinkToFit="1"/>
    </xf>
    <xf numFmtId="0" fontId="2" fillId="0" borderId="60"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5" xfId="0" applyFont="1" applyBorder="1" applyAlignment="1">
      <alignment horizontal="center" vertical="center" wrapText="1"/>
    </xf>
    <xf numFmtId="0" fontId="2" fillId="0" borderId="42"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18"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22" xfId="0" applyFont="1" applyBorder="1" applyAlignment="1">
      <alignment horizontal="center" vertical="center" textRotation="255"/>
    </xf>
    <xf numFmtId="57" fontId="2" fillId="0" borderId="69" xfId="0" applyNumberFormat="1"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71" xfId="0" applyFont="1" applyBorder="1" applyAlignment="1">
      <alignment horizontal="center" vertical="center" shrinkToFit="1"/>
    </xf>
    <xf numFmtId="180" fontId="5" fillId="0" borderId="72" xfId="0" applyNumberFormat="1" applyFont="1" applyBorder="1" applyAlignment="1">
      <alignment horizontal="center" vertical="center" shrinkToFit="1"/>
    </xf>
    <xf numFmtId="180" fontId="2" fillId="0" borderId="32" xfId="0" applyNumberFormat="1" applyFont="1" applyBorder="1" applyAlignment="1">
      <alignment horizontal="center" vertical="center" shrinkToFit="1"/>
    </xf>
    <xf numFmtId="180" fontId="2" fillId="0" borderId="27" xfId="0" applyNumberFormat="1" applyFont="1" applyBorder="1" applyAlignment="1">
      <alignment horizontal="center" vertical="center" shrinkToFit="1"/>
    </xf>
    <xf numFmtId="180" fontId="2" fillId="0" borderId="28" xfId="0" applyNumberFormat="1" applyFont="1" applyBorder="1" applyAlignment="1">
      <alignment horizontal="center" vertical="center" shrinkToFit="1"/>
    </xf>
    <xf numFmtId="57" fontId="2" fillId="0" borderId="5" xfId="0" applyNumberFormat="1"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180" fontId="2" fillId="0" borderId="5" xfId="0" applyNumberFormat="1" applyFont="1" applyBorder="1" applyAlignment="1">
      <alignment horizontal="center" vertical="center" shrinkToFi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10" fillId="0" borderId="60" xfId="0" applyFont="1" applyBorder="1" applyAlignment="1">
      <alignment horizontal="center" vertical="center"/>
    </xf>
    <xf numFmtId="0" fontId="2" fillId="0" borderId="54" xfId="0" applyFont="1" applyBorder="1" applyAlignment="1">
      <alignment horizontal="center" vertical="center"/>
    </xf>
    <xf numFmtId="180" fontId="5" fillId="0" borderId="127" xfId="0" applyNumberFormat="1" applyFont="1" applyBorder="1" applyAlignment="1">
      <alignment horizontal="center" vertical="center" shrinkToFit="1"/>
    </xf>
    <xf numFmtId="180" fontId="5" fillId="0" borderId="54" xfId="0" applyNumberFormat="1" applyFont="1" applyBorder="1" applyAlignment="1">
      <alignment horizontal="center" vertical="center" shrinkToFit="1"/>
    </xf>
    <xf numFmtId="180" fontId="5" fillId="0" borderId="65" xfId="0" applyNumberFormat="1"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61" xfId="0" applyFont="1" applyBorder="1" applyAlignment="1">
      <alignment horizontal="center" vertical="center" shrinkToFit="1"/>
    </xf>
    <xf numFmtId="0" fontId="2" fillId="0" borderId="18" xfId="0" applyFont="1" applyBorder="1" applyAlignment="1">
      <alignment vertical="center" wrapText="1"/>
    </xf>
    <xf numFmtId="0" fontId="2" fillId="0" borderId="12"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20" xfId="0" applyFont="1" applyBorder="1" applyAlignment="1">
      <alignment horizontal="center" vertical="center" wrapText="1" shrinkToFit="1"/>
    </xf>
    <xf numFmtId="0" fontId="5" fillId="0" borderId="21" xfId="0" applyFont="1" applyBorder="1" applyAlignment="1">
      <alignment horizontal="center" vertical="center" wrapText="1" shrinkToFit="1"/>
    </xf>
    <xf numFmtId="180" fontId="5" fillId="0" borderId="80" xfId="0" applyNumberFormat="1" applyFont="1" applyBorder="1" applyAlignment="1">
      <alignment horizontal="center" vertical="center" shrinkToFit="1"/>
    </xf>
    <xf numFmtId="180" fontId="5" fillId="0" borderId="68" xfId="0" applyNumberFormat="1" applyFont="1" applyBorder="1" applyAlignment="1">
      <alignment horizontal="center" vertical="center" shrinkToFit="1"/>
    </xf>
    <xf numFmtId="180" fontId="5" fillId="0" borderId="81" xfId="0" applyNumberFormat="1" applyFont="1" applyBorder="1" applyAlignment="1">
      <alignment horizontal="center" vertical="center" shrinkToFit="1"/>
    </xf>
    <xf numFmtId="0" fontId="5" fillId="0" borderId="84" xfId="0" applyFont="1" applyBorder="1" applyAlignment="1">
      <alignment horizontal="center" vertical="center" wrapText="1" shrinkToFit="1"/>
    </xf>
    <xf numFmtId="0" fontId="5" fillId="0" borderId="85" xfId="0" applyFont="1" applyBorder="1" applyAlignment="1">
      <alignment horizontal="center" vertical="center" shrinkToFit="1"/>
    </xf>
    <xf numFmtId="0" fontId="5" fillId="0" borderId="86" xfId="0" applyFont="1" applyBorder="1" applyAlignment="1">
      <alignment horizontal="center" vertical="center" shrinkToFit="1"/>
    </xf>
    <xf numFmtId="180" fontId="5" fillId="0" borderId="87" xfId="0" applyNumberFormat="1" applyFont="1" applyBorder="1" applyAlignment="1">
      <alignment horizontal="center" vertical="center" shrinkToFit="1"/>
    </xf>
    <xf numFmtId="180" fontId="5" fillId="0" borderId="84" xfId="0" applyNumberFormat="1" applyFont="1" applyBorder="1" applyAlignment="1">
      <alignment horizontal="center" vertical="center" shrinkToFit="1"/>
    </xf>
    <xf numFmtId="180" fontId="5" fillId="0" borderId="88" xfId="0" applyNumberFormat="1" applyFont="1" applyBorder="1" applyAlignment="1">
      <alignment horizontal="center" vertical="center" shrinkToFit="1"/>
    </xf>
    <xf numFmtId="180" fontId="5" fillId="0" borderId="89" xfId="0" applyNumberFormat="1" applyFont="1" applyBorder="1" applyAlignment="1">
      <alignment horizontal="center" vertical="center" shrinkToFit="1"/>
    </xf>
    <xf numFmtId="0" fontId="4" fillId="0" borderId="45" xfId="0" applyFont="1" applyBorder="1" applyAlignment="1">
      <alignment horizontal="center" vertical="center"/>
    </xf>
    <xf numFmtId="0" fontId="3" fillId="0" borderId="46" xfId="0" applyFont="1" applyBorder="1" applyAlignment="1">
      <alignment horizontal="center" vertical="center"/>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4" fillId="0" borderId="7" xfId="0" applyFont="1" applyBorder="1" applyAlignment="1">
      <alignment horizontal="right" vertical="center" shrinkToFit="1"/>
    </xf>
    <xf numFmtId="0" fontId="3" fillId="0" borderId="27" xfId="0" applyFont="1" applyBorder="1" applyAlignment="1">
      <alignment horizontal="right" vertical="center" shrinkToFit="1"/>
    </xf>
    <xf numFmtId="0" fontId="3" fillId="0" borderId="5" xfId="0" applyFont="1" applyBorder="1" applyAlignment="1">
      <alignment horizontal="right" vertical="center" shrinkToFit="1"/>
    </xf>
    <xf numFmtId="0" fontId="3" fillId="0" borderId="6" xfId="0" applyFont="1" applyBorder="1" applyAlignment="1">
      <alignment horizontal="center" vertical="center" shrinkToFit="1"/>
    </xf>
    <xf numFmtId="0" fontId="3" fillId="0" borderId="6" xfId="0" applyFont="1" applyBorder="1" applyAlignment="1">
      <alignment horizontal="right"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5" fillId="0" borderId="24" xfId="0" applyFont="1" applyBorder="1" applyAlignment="1">
      <alignment horizontal="center" vertical="center"/>
    </xf>
    <xf numFmtId="0" fontId="3" fillId="0" borderId="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25" xfId="0" applyFont="1" applyBorder="1" applyAlignment="1">
      <alignment horizontal="center" vertical="center" shrinkToFit="1"/>
    </xf>
    <xf numFmtId="57" fontId="3" fillId="0" borderId="25" xfId="0" applyNumberFormat="1" applyFont="1" applyBorder="1" applyAlignment="1">
      <alignment horizontal="center" vertical="center" shrinkToFit="1"/>
    </xf>
    <xf numFmtId="0" fontId="3" fillId="0" borderId="23" xfId="0" applyFont="1" applyBorder="1" applyAlignment="1">
      <alignment horizontal="center" vertical="center" shrinkToFit="1"/>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9" xfId="0" applyFont="1" applyBorder="1" applyAlignment="1">
      <alignment vertical="center"/>
    </xf>
    <xf numFmtId="0" fontId="10" fillId="0" borderId="21" xfId="0" applyFont="1" applyBorder="1" applyAlignment="1">
      <alignment vertical="center"/>
    </xf>
    <xf numFmtId="0" fontId="2" fillId="0" borderId="5" xfId="0" applyFont="1" applyBorder="1" applyAlignment="1">
      <alignment horizontal="left" vertical="center" wrapText="1"/>
    </xf>
    <xf numFmtId="0" fontId="5" fillId="0" borderId="6" xfId="0" applyFont="1" applyBorder="1" applyAlignment="1">
      <alignment horizontal="left" vertical="center" wrapText="1"/>
    </xf>
    <xf numFmtId="0" fontId="4" fillId="0" borderId="101" xfId="0" applyFont="1" applyBorder="1" applyAlignment="1">
      <alignment vertical="center"/>
    </xf>
    <xf numFmtId="0" fontId="4" fillId="0" borderId="9" xfId="0" applyFont="1" applyBorder="1" applyAlignment="1">
      <alignment vertical="center"/>
    </xf>
    <xf numFmtId="0" fontId="4" fillId="0" borderId="94" xfId="0" applyFont="1" applyBorder="1" applyAlignment="1">
      <alignment vertical="center"/>
    </xf>
    <xf numFmtId="0" fontId="4" fillId="0" borderId="102" xfId="0" applyFont="1" applyBorder="1" applyAlignment="1">
      <alignment vertical="center"/>
    </xf>
    <xf numFmtId="0" fontId="4" fillId="0" borderId="95"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16" xfId="0" applyFont="1" applyBorder="1" applyAlignment="1">
      <alignment horizontal="center" vertical="center"/>
    </xf>
    <xf numFmtId="0" fontId="2" fillId="0" borderId="25" xfId="0" applyFont="1" applyBorder="1" applyAlignment="1">
      <alignment vertical="center"/>
    </xf>
    <xf numFmtId="0" fontId="2" fillId="0" borderId="23" xfId="0" applyFont="1" applyBorder="1" applyAlignment="1">
      <alignment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07" xfId="0" applyFont="1" applyBorder="1" applyAlignment="1">
      <alignment horizontal="center" vertical="center"/>
    </xf>
    <xf numFmtId="0" fontId="3" fillId="0" borderId="99" xfId="0" applyFont="1" applyBorder="1" applyAlignment="1">
      <alignment horizontal="center" vertical="center"/>
    </xf>
    <xf numFmtId="0" fontId="4" fillId="0" borderId="110" xfId="0" applyFont="1" applyBorder="1" applyAlignment="1">
      <alignment vertical="center"/>
    </xf>
    <xf numFmtId="0" fontId="5" fillId="0" borderId="8"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3"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35" xfId="0" applyFont="1" applyBorder="1" applyAlignment="1">
      <alignment horizontal="left" vertical="center" wrapText="1"/>
    </xf>
    <xf numFmtId="0" fontId="2" fillId="0" borderId="56" xfId="0" applyFont="1" applyBorder="1" applyAlignment="1">
      <alignment vertical="center"/>
    </xf>
    <xf numFmtId="0" fontId="2" fillId="0" borderId="61" xfId="0" applyFont="1" applyBorder="1" applyAlignment="1">
      <alignment vertical="center"/>
    </xf>
    <xf numFmtId="0" fontId="2" fillId="0" borderId="55" xfId="0" applyFont="1" applyBorder="1" applyAlignment="1">
      <alignment horizontal="center" vertical="center"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103"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106" xfId="0" applyFont="1" applyBorder="1" applyAlignment="1">
      <alignment vertical="center"/>
    </xf>
    <xf numFmtId="0" fontId="4" fillId="0" borderId="111" xfId="0" applyFont="1" applyBorder="1" applyAlignment="1">
      <alignment vertical="center"/>
    </xf>
    <xf numFmtId="0" fontId="4" fillId="0" borderId="112" xfId="0" applyFont="1" applyBorder="1" applyAlignment="1">
      <alignment vertical="center"/>
    </xf>
    <xf numFmtId="0" fontId="2" fillId="0" borderId="4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19"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66" xfId="0" applyFont="1" applyBorder="1" applyAlignment="1">
      <alignment horizontal="left" vertical="center" shrinkToFit="1"/>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7" xfId="0" applyFont="1" applyBorder="1" applyAlignment="1">
      <alignment horizontal="left"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4" xfId="0" applyFont="1" applyBorder="1" applyAlignment="1">
      <alignment horizontal="left" vertical="center" wrapText="1"/>
    </xf>
    <xf numFmtId="0" fontId="5" fillId="0" borderId="22" xfId="0" applyFont="1" applyBorder="1" applyAlignment="1">
      <alignment horizontal="left" vertical="center" wrapText="1"/>
    </xf>
    <xf numFmtId="0" fontId="2" fillId="0" borderId="4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5" fillId="0" borderId="16" xfId="0" applyFont="1" applyBorder="1" applyAlignment="1">
      <alignment horizontal="left" vertical="center" shrinkToFit="1"/>
    </xf>
    <xf numFmtId="0" fontId="5" fillId="0" borderId="29"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6" xfId="0" applyFont="1" applyBorder="1" applyAlignment="1">
      <alignment horizontal="left" vertical="center" wrapText="1" shrinkToFit="1"/>
    </xf>
    <xf numFmtId="0" fontId="5" fillId="0" borderId="29"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52" xfId="0" applyFont="1" applyBorder="1" applyAlignment="1">
      <alignment horizontal="center" vertical="center" wrapText="1" shrinkToFit="1"/>
    </xf>
    <xf numFmtId="0" fontId="5" fillId="0" borderId="25" xfId="0" applyFont="1" applyBorder="1" applyAlignment="1">
      <alignment horizontal="left" vertical="center" shrinkToFit="1"/>
    </xf>
    <xf numFmtId="0" fontId="5" fillId="0" borderId="24"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25" xfId="0" applyFont="1" applyBorder="1" applyAlignment="1">
      <alignment horizontal="left" vertical="center" wrapText="1" shrinkToFit="1"/>
    </xf>
    <xf numFmtId="0" fontId="3" fillId="0" borderId="108" xfId="0" applyFont="1" applyBorder="1" applyAlignment="1">
      <alignment horizontal="center" vertical="center"/>
    </xf>
    <xf numFmtId="0" fontId="3" fillId="0" borderId="97" xfId="0" applyFont="1" applyBorder="1" applyAlignment="1">
      <alignment horizontal="center" vertical="center"/>
    </xf>
    <xf numFmtId="0" fontId="3" fillId="0" borderId="109" xfId="0" applyFont="1" applyBorder="1" applyAlignment="1">
      <alignment horizontal="center" vertical="center"/>
    </xf>
    <xf numFmtId="0" fontId="2" fillId="0" borderId="14" xfId="0" applyFont="1" applyBorder="1" applyAlignment="1">
      <alignment vertical="center"/>
    </xf>
    <xf numFmtId="0" fontId="2" fillId="0" borderId="18" xfId="0" applyFont="1" applyBorder="1" applyAlignment="1">
      <alignment vertical="center"/>
    </xf>
    <xf numFmtId="0" fontId="2" fillId="0" borderId="0" xfId="0" applyFont="1" applyBorder="1" applyAlignment="1">
      <alignment vertical="center"/>
    </xf>
    <xf numFmtId="0" fontId="5" fillId="0" borderId="20" xfId="0" applyFont="1" applyBorder="1" applyAlignment="1">
      <alignment horizontal="left" vertical="center" wrapText="1" shrinkToFit="1"/>
    </xf>
    <xf numFmtId="0" fontId="5" fillId="0" borderId="21" xfId="0" applyFont="1" applyBorder="1" applyAlignment="1">
      <alignment horizontal="left" vertical="center" wrapText="1" shrinkToFit="1"/>
    </xf>
    <xf numFmtId="0" fontId="5" fillId="0" borderId="35" xfId="0" applyFont="1" applyBorder="1" applyAlignment="1">
      <alignment horizontal="left" vertical="center" wrapText="1" shrinkToFit="1"/>
    </xf>
    <xf numFmtId="0" fontId="10" fillId="0" borderId="36" xfId="0" applyFont="1" applyBorder="1" applyAlignment="1">
      <alignment horizontal="center" vertical="center" wrapText="1"/>
    </xf>
    <xf numFmtId="0" fontId="2" fillId="0" borderId="24" xfId="0" applyFont="1" applyBorder="1" applyAlignment="1">
      <alignment vertical="center" wrapText="1"/>
    </xf>
    <xf numFmtId="0" fontId="2" fillId="0" borderId="116" xfId="0" applyFont="1" applyBorder="1" applyAlignment="1">
      <alignment vertical="center" wrapText="1"/>
    </xf>
    <xf numFmtId="181" fontId="2" fillId="0" borderId="27" xfId="0" applyNumberFormat="1" applyFont="1" applyBorder="1" applyAlignment="1">
      <alignment vertical="center"/>
    </xf>
    <xf numFmtId="181" fontId="2" fillId="0" borderId="28" xfId="0" applyNumberFormat="1" applyFont="1" applyBorder="1" applyAlignment="1">
      <alignment vertical="center"/>
    </xf>
    <xf numFmtId="57" fontId="2" fillId="0" borderId="44" xfId="0" applyNumberFormat="1" applyFont="1" applyBorder="1" applyAlignment="1">
      <alignment horizontal="center" vertical="center"/>
    </xf>
    <xf numFmtId="0" fontId="2" fillId="0" borderId="27" xfId="0" applyFont="1" applyBorder="1" applyAlignment="1">
      <alignment horizontal="center" vertical="center"/>
    </xf>
    <xf numFmtId="176" fontId="2" fillId="0" borderId="27" xfId="0" applyNumberFormat="1" applyFont="1" applyBorder="1" applyAlignment="1">
      <alignment horizontal="center" vertical="center" shrinkToFit="1"/>
    </xf>
    <xf numFmtId="179" fontId="2" fillId="3" borderId="82" xfId="0" applyNumberFormat="1" applyFont="1" applyFill="1" applyBorder="1" applyAlignment="1">
      <alignment horizontal="center" vertical="center" shrinkToFit="1"/>
    </xf>
    <xf numFmtId="0" fontId="2" fillId="3" borderId="82" xfId="0" applyFont="1" applyFill="1" applyBorder="1" applyAlignment="1">
      <alignment vertical="center"/>
    </xf>
    <xf numFmtId="57" fontId="2" fillId="0" borderId="63" xfId="0" applyNumberFormat="1" applyFont="1" applyBorder="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shrinkToFit="1"/>
    </xf>
    <xf numFmtId="180" fontId="2" fillId="0" borderId="1" xfId="0" applyNumberFormat="1" applyFont="1" applyBorder="1" applyAlignment="1">
      <alignment horizontal="center" vertical="center" shrinkToFit="1"/>
    </xf>
    <xf numFmtId="0" fontId="4" fillId="0" borderId="1" xfId="0" applyFont="1" applyBorder="1" applyAlignment="1">
      <alignment horizontal="left" vertical="center" wrapText="1"/>
    </xf>
    <xf numFmtId="0" fontId="2" fillId="0" borderId="68" xfId="0" applyFont="1" applyBorder="1" applyAlignment="1">
      <alignment horizontal="left" vertical="center" wrapText="1"/>
    </xf>
    <xf numFmtId="0" fontId="5" fillId="0" borderId="33" xfId="0" applyFont="1" applyBorder="1" applyAlignment="1">
      <alignment horizontal="center" vertical="center" shrinkToFit="1"/>
    </xf>
    <xf numFmtId="177" fontId="2" fillId="2" borderId="121" xfId="0" applyNumberFormat="1" applyFont="1" applyFill="1" applyBorder="1" applyAlignment="1">
      <alignment horizontal="center" vertical="center" shrinkToFit="1"/>
    </xf>
    <xf numFmtId="177" fontId="2" fillId="2" borderId="122" xfId="0" applyNumberFormat="1" applyFont="1" applyFill="1" applyBorder="1" applyAlignment="1">
      <alignment horizontal="center" vertical="center" shrinkToFit="1"/>
    </xf>
    <xf numFmtId="177" fontId="2" fillId="2" borderId="123" xfId="0" applyNumberFormat="1" applyFont="1" applyFill="1" applyBorder="1" applyAlignment="1">
      <alignment horizontal="center" vertical="center" shrinkToFit="1"/>
    </xf>
    <xf numFmtId="177" fontId="2" fillId="0" borderId="8" xfId="0" applyNumberFormat="1" applyFont="1" applyFill="1" applyBorder="1" applyAlignment="1">
      <alignment horizontal="center" vertical="center" shrinkToFit="1"/>
    </xf>
    <xf numFmtId="177" fontId="2" fillId="0" borderId="9" xfId="0" applyNumberFormat="1" applyFont="1" applyFill="1" applyBorder="1" applyAlignment="1">
      <alignment horizontal="center" vertical="center" shrinkToFit="1"/>
    </xf>
    <xf numFmtId="177" fontId="2" fillId="0" borderId="10" xfId="0" applyNumberFormat="1" applyFont="1" applyFill="1" applyBorder="1" applyAlignment="1">
      <alignment horizontal="center" vertical="center" shrinkToFit="1"/>
    </xf>
    <xf numFmtId="0" fontId="3" fillId="0" borderId="54" xfId="0" applyFont="1" applyBorder="1" applyAlignment="1">
      <alignment horizontal="center" vertical="center" wrapText="1"/>
    </xf>
    <xf numFmtId="0" fontId="3" fillId="0" borderId="54" xfId="0" applyFont="1" applyBorder="1" applyAlignment="1">
      <alignment horizontal="center" vertical="center"/>
    </xf>
    <xf numFmtId="0" fontId="3" fillId="0" borderId="65" xfId="0" applyFont="1" applyBorder="1" applyAlignment="1">
      <alignment horizontal="center" vertical="center"/>
    </xf>
    <xf numFmtId="177" fontId="2" fillId="2" borderId="48" xfId="0" applyNumberFormat="1" applyFont="1" applyFill="1" applyBorder="1" applyAlignment="1">
      <alignment horizontal="center" vertical="center" shrinkToFit="1"/>
    </xf>
    <xf numFmtId="177" fontId="2" fillId="2" borderId="49" xfId="0" applyNumberFormat="1" applyFont="1" applyFill="1" applyBorder="1" applyAlignment="1">
      <alignment horizontal="center" vertical="center" shrinkToFit="1"/>
    </xf>
    <xf numFmtId="177" fontId="2" fillId="2" borderId="50" xfId="0" applyNumberFormat="1" applyFont="1" applyFill="1" applyBorder="1" applyAlignment="1">
      <alignment horizontal="center" vertical="center" shrinkToFit="1"/>
    </xf>
    <xf numFmtId="0" fontId="2" fillId="0" borderId="118" xfId="0" applyFont="1" applyBorder="1" applyAlignment="1">
      <alignment horizontal="center" vertical="center" shrinkToFit="1"/>
    </xf>
    <xf numFmtId="0" fontId="2" fillId="0" borderId="117" xfId="0" applyFont="1" applyBorder="1" applyAlignment="1">
      <alignment horizontal="center" vertical="center" shrinkToFit="1"/>
    </xf>
    <xf numFmtId="0" fontId="2" fillId="0" borderId="119"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114" xfId="0" applyFont="1" applyBorder="1" applyAlignment="1">
      <alignment horizontal="center" vertical="center" shrinkToFit="1"/>
    </xf>
    <xf numFmtId="0" fontId="2" fillId="0" borderId="120" xfId="0" applyFont="1" applyBorder="1" applyAlignment="1">
      <alignment horizontal="center" vertical="center" shrinkToFit="1"/>
    </xf>
    <xf numFmtId="177" fontId="2" fillId="0" borderId="23" xfId="0" applyNumberFormat="1" applyFont="1" applyFill="1" applyBorder="1" applyAlignment="1">
      <alignment horizontal="center" vertical="center" shrinkToFit="1"/>
    </xf>
    <xf numFmtId="177" fontId="2" fillId="0" borderId="24" xfId="0" applyNumberFormat="1" applyFont="1" applyFill="1" applyBorder="1" applyAlignment="1">
      <alignment horizontal="center" vertical="center" shrinkToFit="1"/>
    </xf>
    <xf numFmtId="177" fontId="2" fillId="0" borderId="47" xfId="0" applyNumberFormat="1" applyFont="1" applyFill="1" applyBorder="1" applyAlignment="1">
      <alignment horizontal="center" vertical="center" shrinkToFit="1"/>
    </xf>
    <xf numFmtId="177" fontId="2" fillId="0" borderId="37" xfId="0" applyNumberFormat="1" applyFont="1" applyFill="1" applyBorder="1" applyAlignment="1">
      <alignment horizontal="center" vertical="center" shrinkToFit="1"/>
    </xf>
    <xf numFmtId="177" fontId="2" fillId="0" borderId="29" xfId="0" applyNumberFormat="1" applyFont="1" applyFill="1" applyBorder="1" applyAlignment="1">
      <alignment horizontal="center" vertical="center" shrinkToFit="1"/>
    </xf>
    <xf numFmtId="177" fontId="2" fillId="0" borderId="39" xfId="0" applyNumberFormat="1" applyFont="1" applyFill="1" applyBorder="1" applyAlignment="1">
      <alignment horizontal="center" vertical="center" shrinkToFit="1"/>
    </xf>
    <xf numFmtId="177" fontId="2" fillId="0" borderId="52" xfId="0" applyNumberFormat="1" applyFont="1" applyFill="1" applyBorder="1" applyAlignment="1">
      <alignment horizontal="center" vertical="center" shrinkToFit="1"/>
    </xf>
    <xf numFmtId="177" fontId="2" fillId="0" borderId="2" xfId="0" applyNumberFormat="1" applyFont="1" applyFill="1" applyBorder="1" applyAlignment="1">
      <alignment horizontal="center" vertical="center" shrinkToFit="1"/>
    </xf>
    <xf numFmtId="177" fontId="2" fillId="0" borderId="3" xfId="0" applyNumberFormat="1" applyFont="1" applyFill="1" applyBorder="1" applyAlignment="1">
      <alignment horizontal="center" vertical="center" shrinkToFit="1"/>
    </xf>
    <xf numFmtId="177" fontId="2" fillId="0" borderId="4" xfId="0" applyNumberFormat="1" applyFont="1" applyFill="1" applyBorder="1" applyAlignment="1">
      <alignment horizontal="center" vertical="center" shrinkToFit="1"/>
    </xf>
    <xf numFmtId="177" fontId="2" fillId="0" borderId="43" xfId="0" applyNumberFormat="1" applyFont="1" applyFill="1" applyBorder="1" applyAlignment="1">
      <alignment horizontal="center" vertical="center" shrinkToFit="1"/>
    </xf>
    <xf numFmtId="177" fontId="2" fillId="0" borderId="58" xfId="0" applyNumberFormat="1" applyFont="1" applyFill="1" applyBorder="1" applyAlignment="1">
      <alignment horizontal="center" vertical="center" shrinkToFit="1"/>
    </xf>
    <xf numFmtId="0" fontId="2" fillId="0" borderId="13" xfId="0" applyFont="1" applyBorder="1" applyAlignment="1">
      <alignment vertical="center" textRotation="255"/>
    </xf>
    <xf numFmtId="0" fontId="2" fillId="0" borderId="18" xfId="0" applyFont="1" applyBorder="1" applyAlignment="1">
      <alignment vertical="center" textRotation="255"/>
    </xf>
    <xf numFmtId="0" fontId="2" fillId="0" borderId="19" xfId="0" applyFont="1" applyBorder="1" applyAlignment="1">
      <alignment vertical="center" textRotation="255"/>
    </xf>
    <xf numFmtId="0" fontId="2" fillId="0" borderId="44" xfId="0" applyFont="1" applyBorder="1" applyAlignment="1">
      <alignment horizontal="center" vertical="center"/>
    </xf>
    <xf numFmtId="181" fontId="2" fillId="0" borderId="27" xfId="0" applyNumberFormat="1" applyFont="1" applyBorder="1" applyAlignment="1">
      <alignment horizontal="center" vertical="center"/>
    </xf>
    <xf numFmtId="181" fontId="2" fillId="0" borderId="27" xfId="0" applyNumberFormat="1" applyFont="1" applyFill="1" applyBorder="1" applyAlignment="1">
      <alignment horizontal="center" vertical="center"/>
    </xf>
    <xf numFmtId="0" fontId="3" fillId="0" borderId="33"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3" fillId="0" borderId="39" xfId="0" applyFont="1" applyBorder="1" applyAlignment="1">
      <alignment horizontal="distributed" vertical="center"/>
    </xf>
    <xf numFmtId="0" fontId="2" fillId="0" borderId="39" xfId="0" applyFont="1" applyBorder="1" applyAlignment="1">
      <alignment horizontal="distributed" vertical="center"/>
    </xf>
    <xf numFmtId="0" fontId="3" fillId="0" borderId="79" xfId="0" applyFont="1" applyBorder="1" applyAlignment="1">
      <alignment horizontal="distributed" vertical="center" textRotation="255"/>
    </xf>
    <xf numFmtId="0" fontId="3" fillId="0" borderId="68" xfId="0" applyFont="1" applyBorder="1" applyAlignment="1">
      <alignment vertical="center" textRotation="255"/>
    </xf>
    <xf numFmtId="0" fontId="3" fillId="0" borderId="67" xfId="0" applyFont="1" applyBorder="1" applyAlignment="1">
      <alignment vertical="center" textRotation="255"/>
    </xf>
    <xf numFmtId="0" fontId="3" fillId="0" borderId="8" xfId="0" applyFont="1" applyBorder="1" applyAlignment="1">
      <alignment horizontal="left" vertical="center" shrinkToFit="1"/>
    </xf>
    <xf numFmtId="0" fontId="2" fillId="0" borderId="53" xfId="0" applyFont="1" applyBorder="1" applyAlignment="1">
      <alignment horizontal="center" vertical="center"/>
    </xf>
    <xf numFmtId="0" fontId="4" fillId="0" borderId="54" xfId="0" applyFont="1" applyBorder="1" applyAlignment="1">
      <alignment horizontal="center" vertical="center" wrapText="1"/>
    </xf>
    <xf numFmtId="182" fontId="2" fillId="0" borderId="25" xfId="0" applyNumberFormat="1" applyFont="1" applyBorder="1" applyAlignment="1">
      <alignment horizontal="center" vertical="center"/>
    </xf>
    <xf numFmtId="182" fontId="2" fillId="0" borderId="26" xfId="0" applyNumberFormat="1" applyFont="1" applyBorder="1" applyAlignment="1">
      <alignment horizontal="center" vertical="center"/>
    </xf>
    <xf numFmtId="0" fontId="2" fillId="0" borderId="51" xfId="0" applyFont="1" applyBorder="1" applyAlignment="1">
      <alignment horizontal="center" vertical="center"/>
    </xf>
    <xf numFmtId="0" fontId="2" fillId="0" borderId="64" xfId="0" applyFont="1" applyBorder="1" applyAlignment="1">
      <alignment vertical="center"/>
    </xf>
    <xf numFmtId="0" fontId="4" fillId="0" borderId="108" xfId="0" applyFont="1" applyBorder="1" applyAlignment="1">
      <alignment horizontal="center" vertical="center"/>
    </xf>
    <xf numFmtId="0" fontId="2" fillId="0" borderId="64" xfId="0" applyFont="1" applyBorder="1" applyAlignment="1">
      <alignment horizontal="center" vertical="center"/>
    </xf>
    <xf numFmtId="0" fontId="2" fillId="0" borderId="25" xfId="0" applyFont="1" applyBorder="1" applyAlignment="1">
      <alignment horizontal="center" vertical="center"/>
    </xf>
    <xf numFmtId="182" fontId="2" fillId="0" borderId="25" xfId="0" applyNumberFormat="1" applyFont="1" applyFill="1" applyBorder="1" applyAlignment="1">
      <alignment horizontal="center" vertical="center"/>
    </xf>
    <xf numFmtId="0" fontId="4" fillId="0" borderId="66" xfId="0" applyFont="1" applyBorder="1" applyAlignment="1">
      <alignment horizontal="left" vertical="center" wrapText="1"/>
    </xf>
    <xf numFmtId="0" fontId="4" fillId="0" borderId="6" xfId="0" applyFont="1" applyBorder="1" applyAlignment="1">
      <alignment horizontal="left" vertical="center" wrapText="1"/>
    </xf>
    <xf numFmtId="0" fontId="2" fillId="0" borderId="54" xfId="0" applyFont="1" applyBorder="1" applyAlignment="1">
      <alignment horizontal="center" vertical="center" wrapText="1"/>
    </xf>
    <xf numFmtId="0" fontId="5" fillId="0" borderId="6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2" xfId="0" applyFont="1" applyBorder="1" applyAlignment="1">
      <alignment horizontal="left" vertical="center" wrapText="1"/>
    </xf>
    <xf numFmtId="0" fontId="5" fillId="0" borderId="0" xfId="0" applyFont="1" applyBorder="1" applyAlignment="1">
      <alignment horizontal="left" vertical="center" wrapText="1"/>
    </xf>
    <xf numFmtId="0" fontId="5" fillId="0" borderId="34" xfId="0" applyFont="1" applyBorder="1" applyAlignment="1">
      <alignment horizontal="left" vertical="center" wrapText="1"/>
    </xf>
    <xf numFmtId="0" fontId="4" fillId="0" borderId="5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2" fillId="0" borderId="44"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5" xfId="0" applyFont="1" applyBorder="1" applyAlignment="1">
      <alignment horizontal="center" vertical="center" shrinkToFit="1"/>
    </xf>
    <xf numFmtId="0" fontId="2" fillId="0" borderId="41" xfId="0" applyFont="1" applyBorder="1" applyAlignment="1">
      <alignment horizontal="center" vertical="center"/>
    </xf>
    <xf numFmtId="0" fontId="2" fillId="0" borderId="23" xfId="0" applyFont="1" applyBorder="1" applyAlignment="1">
      <alignment horizontal="center" vertical="center"/>
    </xf>
    <xf numFmtId="0" fontId="4" fillId="0" borderId="6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5" fillId="0" borderId="62" xfId="0" applyFont="1" applyBorder="1" applyAlignment="1">
      <alignment horizontal="left" vertical="center" wrapText="1"/>
    </xf>
    <xf numFmtId="0" fontId="5" fillId="0" borderId="19" xfId="0" applyFont="1" applyBorder="1" applyAlignment="1">
      <alignment horizontal="left" vertical="center" wrapText="1"/>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35" xfId="0" applyFont="1" applyBorder="1" applyAlignment="1">
      <alignment horizontal="center" vertical="center"/>
    </xf>
    <xf numFmtId="0" fontId="3" fillId="0" borderId="29"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52" xfId="0" applyFont="1" applyBorder="1" applyAlignment="1">
      <alignment horizontal="center" vertical="center" wrapText="1"/>
    </xf>
    <xf numFmtId="0" fontId="4" fillId="0" borderId="20" xfId="0" applyFont="1" applyBorder="1" applyAlignment="1">
      <alignment horizontal="center" vertical="center" wrapText="1"/>
    </xf>
    <xf numFmtId="0" fontId="2" fillId="0" borderId="57" xfId="0" applyFont="1" applyBorder="1" applyAlignment="1">
      <alignment horizontal="center" vertical="center" shrinkToFit="1"/>
    </xf>
    <xf numFmtId="0" fontId="5" fillId="0" borderId="10" xfId="0" applyFont="1" applyBorder="1" applyAlignment="1">
      <alignment horizontal="left" vertical="center" wrapText="1"/>
    </xf>
    <xf numFmtId="0" fontId="5" fillId="0" borderId="36"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5" fillId="0" borderId="47" xfId="0" applyFont="1" applyBorder="1" applyAlignment="1">
      <alignment horizontal="left" vertical="center" wrapText="1" shrinkToFit="1"/>
    </xf>
    <xf numFmtId="0" fontId="5" fillId="0" borderId="25" xfId="0" applyFont="1" applyBorder="1" applyAlignment="1">
      <alignment vertical="center" wrapText="1"/>
    </xf>
    <xf numFmtId="0" fontId="5" fillId="0" borderId="25" xfId="0" applyFont="1" applyBorder="1" applyAlignment="1">
      <alignment horizontal="left" vertical="center" wrapText="1"/>
    </xf>
    <xf numFmtId="0" fontId="5" fillId="0" borderId="63"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4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79" xfId="0" applyFont="1" applyBorder="1" applyAlignment="1">
      <alignment vertical="center" wrapText="1"/>
    </xf>
    <xf numFmtId="0" fontId="5" fillId="0" borderId="79" xfId="0" applyFont="1" applyBorder="1" applyAlignment="1">
      <alignment horizontal="left" vertical="center" wrapText="1"/>
    </xf>
    <xf numFmtId="57" fontId="2" fillId="0" borderId="76" xfId="0" applyNumberFormat="1" applyFont="1" applyBorder="1" applyAlignment="1">
      <alignment horizontal="center" vertical="center" wrapText="1" shrinkToFit="1"/>
    </xf>
    <xf numFmtId="0" fontId="2" fillId="0" borderId="77" xfId="0" applyFont="1" applyBorder="1" applyAlignment="1">
      <alignment horizontal="center" vertical="center" wrapText="1" shrinkToFit="1"/>
    </xf>
    <xf numFmtId="0" fontId="2" fillId="0" borderId="77" xfId="0" applyFont="1" applyBorder="1" applyAlignment="1">
      <alignment horizontal="center" vertical="center" wrapText="1"/>
    </xf>
    <xf numFmtId="0" fontId="2" fillId="0" borderId="16"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29"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wrapText="1"/>
    </xf>
    <xf numFmtId="57" fontId="5" fillId="0" borderId="63" xfId="0" applyNumberFormat="1" applyFont="1" applyBorder="1" applyAlignment="1">
      <alignment horizontal="center" vertical="center" wrapText="1" shrinkToFit="1"/>
    </xf>
    <xf numFmtId="0" fontId="5" fillId="0" borderId="1" xfId="0" applyFont="1" applyBorder="1" applyAlignment="1">
      <alignment horizontal="center" vertical="center" wrapText="1"/>
    </xf>
    <xf numFmtId="0" fontId="5" fillId="0" borderId="41" xfId="0" applyFont="1" applyBorder="1" applyAlignment="1">
      <alignment horizontal="left" vertical="center" wrapText="1"/>
    </xf>
    <xf numFmtId="0" fontId="5" fillId="0" borderId="14" xfId="0" applyFont="1" applyBorder="1" applyAlignment="1">
      <alignment horizontal="left" vertical="center" wrapText="1"/>
    </xf>
    <xf numFmtId="0" fontId="5" fillId="0" borderId="33" xfId="0" applyFont="1" applyBorder="1" applyAlignment="1">
      <alignment horizontal="left" vertical="center" wrapText="1"/>
    </xf>
    <xf numFmtId="0" fontId="5" fillId="0" borderId="63" xfId="0" applyFont="1" applyBorder="1" applyAlignment="1">
      <alignment horizontal="center" vertical="center" wrapText="1"/>
    </xf>
    <xf numFmtId="57" fontId="5" fillId="0" borderId="64" xfId="0" applyNumberFormat="1"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5" fillId="0" borderId="25" xfId="0" applyFont="1" applyBorder="1" applyAlignment="1">
      <alignment horizontal="center" vertical="center" wrapText="1"/>
    </xf>
    <xf numFmtId="0" fontId="5" fillId="0" borderId="67" xfId="0" applyFont="1" applyBorder="1" applyAlignment="1">
      <alignment horizontal="center" vertical="center" wrapText="1" shrinkToFit="1"/>
    </xf>
    <xf numFmtId="0" fontId="5" fillId="0" borderId="20" xfId="0" applyFont="1" applyBorder="1" applyAlignment="1">
      <alignment vertical="center" wrapText="1"/>
    </xf>
    <xf numFmtId="0" fontId="5" fillId="0" borderId="12"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5" fillId="0" borderId="64" xfId="0" applyFont="1" applyBorder="1" applyAlignment="1">
      <alignment horizontal="center" vertical="center" wrapText="1"/>
    </xf>
    <xf numFmtId="0" fontId="5" fillId="0" borderId="53" xfId="0" applyFont="1" applyBorder="1" applyAlignment="1">
      <alignment horizontal="center" vertical="center"/>
    </xf>
    <xf numFmtId="0" fontId="5" fillId="0" borderId="44"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52" xfId="0" applyFont="1" applyBorder="1" applyAlignment="1">
      <alignment horizontal="left" vertical="center" wrapText="1"/>
    </xf>
    <xf numFmtId="0" fontId="5" fillId="0" borderId="5" xfId="0" applyFont="1" applyBorder="1" applyAlignment="1">
      <alignment horizontal="left" vertical="center" wrapText="1"/>
    </xf>
    <xf numFmtId="0" fontId="5" fillId="0" borderId="59" xfId="0" applyFont="1" applyBorder="1" applyAlignment="1">
      <alignment horizontal="left" vertical="center" wrapText="1"/>
    </xf>
    <xf numFmtId="0" fontId="3" fillId="0" borderId="6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3" fillId="0" borderId="6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5" xfId="0" applyFont="1" applyBorder="1" applyAlignment="1">
      <alignment horizontal="left" vertical="center" wrapText="1"/>
    </xf>
    <xf numFmtId="0" fontId="3" fillId="0" borderId="5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6" xfId="0" applyFont="1" applyBorder="1" applyAlignment="1">
      <alignment horizontal="left" vertical="center" wrapText="1"/>
    </xf>
    <xf numFmtId="0" fontId="3" fillId="0" borderId="4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7" xfId="0" applyFont="1" applyBorder="1" applyAlignment="1">
      <alignment horizontal="center" vertical="center" wrapText="1"/>
    </xf>
    <xf numFmtId="0" fontId="2" fillId="0" borderId="38" xfId="0" applyFont="1" applyBorder="1" applyAlignment="1">
      <alignment vertical="center" shrinkToFit="1"/>
    </xf>
    <xf numFmtId="0" fontId="2" fillId="0" borderId="39" xfId="0" applyFont="1" applyBorder="1" applyAlignment="1">
      <alignment vertical="center" shrinkToFit="1"/>
    </xf>
    <xf numFmtId="0" fontId="2" fillId="0" borderId="40" xfId="0" applyFont="1" applyBorder="1" applyAlignment="1">
      <alignment vertical="center"/>
    </xf>
    <xf numFmtId="0" fontId="2" fillId="0" borderId="62" xfId="0" applyFont="1" applyBorder="1" applyAlignment="1">
      <alignment vertical="center" shrinkToFit="1"/>
    </xf>
    <xf numFmtId="0" fontId="2" fillId="0" borderId="10" xfId="0" applyFont="1" applyBorder="1" applyAlignment="1">
      <alignment vertical="center"/>
    </xf>
    <xf numFmtId="0" fontId="2" fillId="0" borderId="36" xfId="0" applyFont="1" applyBorder="1" applyAlignment="1">
      <alignment vertical="center" shrinkToFit="1"/>
    </xf>
    <xf numFmtId="0" fontId="2" fillId="0" borderId="47" xfId="0" applyFont="1" applyBorder="1" applyAlignment="1">
      <alignment vertical="center"/>
    </xf>
    <xf numFmtId="57" fontId="5" fillId="0" borderId="46" xfId="0" applyNumberFormat="1" applyFont="1" applyBorder="1" applyAlignment="1">
      <alignment horizontal="center" vertical="center" wrapText="1" shrinkToFit="1"/>
    </xf>
    <xf numFmtId="0" fontId="5" fillId="0" borderId="67" xfId="0" applyFont="1" applyBorder="1" applyAlignment="1">
      <alignment horizontal="center" vertical="center" wrapText="1"/>
    </xf>
    <xf numFmtId="0" fontId="5" fillId="0" borderId="20" xfId="0" applyFont="1" applyBorder="1" applyAlignment="1">
      <alignment vertical="center" wrapText="1" shrinkToFit="1"/>
    </xf>
    <xf numFmtId="0" fontId="5" fillId="0" borderId="21" xfId="0" applyFont="1" applyBorder="1" applyAlignment="1">
      <alignment vertical="center" wrapText="1" shrinkToFit="1"/>
    </xf>
    <xf numFmtId="0" fontId="5" fillId="0" borderId="22" xfId="0" applyFont="1" applyBorder="1" applyAlignment="1">
      <alignment vertical="center" wrapText="1" shrinkToFit="1"/>
    </xf>
    <xf numFmtId="0" fontId="5" fillId="0" borderId="67" xfId="0" applyFont="1" applyBorder="1" applyAlignment="1">
      <alignment vertical="center" wrapText="1"/>
    </xf>
    <xf numFmtId="0" fontId="2" fillId="0" borderId="53" xfId="0" applyFont="1" applyBorder="1" applyAlignment="1">
      <alignment horizontal="center" vertical="center" wrapText="1"/>
    </xf>
    <xf numFmtId="0" fontId="2" fillId="0" borderId="54" xfId="0" applyFont="1" applyBorder="1" applyAlignment="1">
      <alignment vertical="center" wrapText="1"/>
    </xf>
    <xf numFmtId="57" fontId="2" fillId="0" borderId="51" xfId="0" applyNumberFormat="1" applyFont="1" applyBorder="1" applyAlignment="1">
      <alignment horizontal="center" vertical="center" wrapText="1" shrinkToFit="1"/>
    </xf>
    <xf numFmtId="0" fontId="2" fillId="0" borderId="16" xfId="0" applyFont="1" applyBorder="1" applyAlignment="1">
      <alignment horizontal="center" vertical="center" wrapText="1"/>
    </xf>
    <xf numFmtId="0" fontId="2" fillId="0" borderId="77" xfId="0" applyFont="1" applyBorder="1" applyAlignment="1">
      <alignment vertical="center" wrapText="1" shrinkToFit="1"/>
    </xf>
    <xf numFmtId="0" fontId="5" fillId="0" borderId="16" xfId="0" applyFont="1" applyBorder="1" applyAlignment="1">
      <alignment vertical="center" wrapText="1"/>
    </xf>
    <xf numFmtId="0" fontId="5" fillId="0" borderId="63" xfId="0" applyFont="1" applyBorder="1" applyAlignment="1">
      <alignment vertical="center" wrapText="1"/>
    </xf>
    <xf numFmtId="0" fontId="5" fillId="0" borderId="64" xfId="0" applyFont="1" applyBorder="1" applyAlignment="1">
      <alignment vertical="center" wrapText="1"/>
    </xf>
    <xf numFmtId="0" fontId="5" fillId="0" borderId="57" xfId="0" applyFont="1" applyBorder="1" applyAlignment="1">
      <alignment horizontal="center" vertical="center" wrapText="1"/>
    </xf>
    <xf numFmtId="0" fontId="2" fillId="0" borderId="62" xfId="0" applyFont="1" applyBorder="1" applyAlignment="1">
      <alignment vertical="center" wrapText="1"/>
    </xf>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29" xfId="0" applyFont="1" applyBorder="1" applyAlignment="1">
      <alignment horizontal="left" vertical="center" wrapText="1"/>
    </xf>
    <xf numFmtId="0" fontId="2" fillId="0" borderId="5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4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5" fillId="0" borderId="128" xfId="0" applyFont="1" applyBorder="1" applyAlignment="1">
      <alignment horizontal="left" vertical="center" wrapText="1"/>
    </xf>
    <xf numFmtId="0" fontId="10" fillId="0" borderId="62" xfId="0" applyFont="1" applyBorder="1" applyAlignment="1">
      <alignment horizontal="center" vertical="center" wrapText="1"/>
    </xf>
    <xf numFmtId="0" fontId="2" fillId="0" borderId="110" xfId="0" applyFont="1" applyBorder="1" applyAlignment="1">
      <alignment vertical="center" wrapText="1"/>
    </xf>
    <xf numFmtId="57" fontId="2" fillId="0" borderId="13" xfId="0" applyNumberFormat="1" applyFont="1" applyBorder="1" applyAlignment="1">
      <alignment horizontal="center" vertical="center"/>
    </xf>
    <xf numFmtId="0" fontId="2" fillId="0" borderId="25" xfId="0" applyFont="1" applyBorder="1" applyAlignment="1">
      <alignment horizontal="center" vertical="center" shrinkToFit="1"/>
    </xf>
    <xf numFmtId="0" fontId="2" fillId="0" borderId="1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8" xfId="0" applyFont="1" applyBorder="1" applyAlignment="1">
      <alignment horizontal="left" vertical="center" wrapText="1"/>
    </xf>
    <xf numFmtId="0" fontId="2" fillId="0" borderId="52" xfId="0" applyFont="1" applyBorder="1" applyAlignment="1">
      <alignment horizontal="center" vertical="center"/>
    </xf>
    <xf numFmtId="0" fontId="2" fillId="3" borderId="118" xfId="0" applyFont="1" applyFill="1" applyBorder="1" applyAlignment="1">
      <alignment horizontal="center" vertical="center"/>
    </xf>
    <xf numFmtId="0" fontId="2" fillId="3" borderId="117" xfId="0" applyFont="1" applyFill="1" applyBorder="1" applyAlignment="1">
      <alignment horizontal="center" vertical="center"/>
    </xf>
    <xf numFmtId="0" fontId="2" fillId="3" borderId="129" xfId="0" applyFont="1" applyFill="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4" fillId="0" borderId="36" xfId="0" applyFont="1" applyBorder="1" applyAlignment="1">
      <alignment horizontal="left" vertical="center" wrapText="1"/>
    </xf>
    <xf numFmtId="0" fontId="4" fillId="0" borderId="130" xfId="0" applyFont="1" applyBorder="1" applyAlignment="1">
      <alignment vertical="center"/>
    </xf>
    <xf numFmtId="0" fontId="4" fillId="0" borderId="131" xfId="0" applyFont="1" applyBorder="1" applyAlignment="1">
      <alignment vertical="center"/>
    </xf>
    <xf numFmtId="0" fontId="4" fillId="0" borderId="62" xfId="0" applyFont="1" applyBorder="1" applyAlignment="1">
      <alignment horizontal="left" vertical="center" wrapText="1"/>
    </xf>
    <xf numFmtId="0" fontId="4" fillId="0" borderId="9" xfId="0" applyFont="1" applyBorder="1" applyAlignment="1">
      <alignment horizontal="lef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47" xfId="0" applyFont="1" applyBorder="1" applyAlignment="1">
      <alignment vertical="center" wrapText="1"/>
    </xf>
    <xf numFmtId="0" fontId="2" fillId="0" borderId="52"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4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58" xfId="0" applyFont="1" applyBorder="1" applyAlignment="1">
      <alignment horizontal="center" vertical="center" wrapText="1"/>
    </xf>
    <xf numFmtId="0" fontId="5" fillId="0" borderId="118" xfId="0" applyFont="1" applyBorder="1" applyAlignment="1">
      <alignment horizontal="left" vertical="center" wrapText="1"/>
    </xf>
    <xf numFmtId="0" fontId="5" fillId="0" borderId="117" xfId="0" applyFont="1" applyBorder="1" applyAlignment="1">
      <alignment horizontal="left" vertical="center" wrapText="1"/>
    </xf>
    <xf numFmtId="0" fontId="5" fillId="0" borderId="129" xfId="0" applyFont="1" applyBorder="1" applyAlignment="1">
      <alignment horizontal="left" vertical="center" wrapText="1"/>
    </xf>
    <xf numFmtId="0" fontId="3" fillId="0" borderId="124" xfId="0" applyFont="1" applyBorder="1" applyAlignment="1">
      <alignment horizontal="center" vertical="center" wrapText="1"/>
    </xf>
    <xf numFmtId="0" fontId="3" fillId="0" borderId="125" xfId="0" applyFont="1" applyBorder="1" applyAlignment="1">
      <alignment horizontal="center" vertical="center" wrapText="1"/>
    </xf>
    <xf numFmtId="0" fontId="3" fillId="0" borderId="126" xfId="0" applyFont="1" applyBorder="1" applyAlignment="1">
      <alignment horizontal="center" vertical="center" wrapText="1"/>
    </xf>
    <xf numFmtId="0" fontId="14" fillId="0" borderId="0" xfId="0" applyFont="1" applyAlignment="1">
      <alignment horizontal="center" vertical="center"/>
    </xf>
    <xf numFmtId="0" fontId="15" fillId="0" borderId="0" xfId="0" applyFont="1" applyAlignment="1">
      <alignment horizontal="center" vertical="center"/>
    </xf>
    <xf numFmtId="0" fontId="6" fillId="0" borderId="75" xfId="0" applyFont="1" applyBorder="1" applyAlignment="1">
      <alignment horizontal="center" vertical="center"/>
    </xf>
    <xf numFmtId="0" fontId="5" fillId="0" borderId="5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29" xfId="0" applyFont="1" applyBorder="1" applyAlignment="1">
      <alignment horizontal="center" vertical="center" wrapText="1"/>
    </xf>
    <xf numFmtId="0" fontId="5" fillId="0" borderId="8" xfId="0" applyFont="1" applyBorder="1" applyAlignment="1">
      <alignment horizontal="center" vertical="center"/>
    </xf>
    <xf numFmtId="0" fontId="5" fillId="0" borderId="23" xfId="0" applyFont="1" applyBorder="1" applyAlignment="1">
      <alignment horizontal="center" vertical="center"/>
    </xf>
    <xf numFmtId="0" fontId="5" fillId="0" borderId="16" xfId="0" applyFont="1" applyBorder="1" applyAlignment="1">
      <alignment horizontal="center" vertical="center"/>
    </xf>
    <xf numFmtId="0" fontId="5" fillId="0" borderId="1" xfId="0" applyFont="1" applyBorder="1" applyAlignment="1">
      <alignment horizontal="center" vertical="center"/>
    </xf>
    <xf numFmtId="0" fontId="5" fillId="0" borderId="25" xfId="0" applyFont="1" applyBorder="1" applyAlignment="1">
      <alignment vertical="center"/>
    </xf>
    <xf numFmtId="0" fontId="5" fillId="0" borderId="16" xfId="0" applyFont="1" applyBorder="1" applyAlignment="1">
      <alignment horizontal="center" vertical="center" shrinkToFit="1"/>
    </xf>
    <xf numFmtId="0" fontId="5" fillId="0" borderId="38" xfId="0" applyFont="1" applyBorder="1" applyAlignment="1">
      <alignment horizontal="center" vertical="center" shrinkToFit="1"/>
    </xf>
    <xf numFmtId="0" fontId="12" fillId="0" borderId="60" xfId="0" applyFont="1" applyBorder="1" applyAlignment="1">
      <alignment horizontal="center" vertical="center" shrinkToFit="1"/>
    </xf>
    <xf numFmtId="0" fontId="13" fillId="0" borderId="56" xfId="0" applyFont="1" applyBorder="1" applyAlignment="1">
      <alignment horizontal="center" vertical="center" shrinkToFit="1"/>
    </xf>
    <xf numFmtId="0" fontId="13" fillId="0" borderId="57"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colors>
    <mruColors>
      <color rgb="FFB1FC88"/>
      <color rgb="FFC4E59F"/>
      <color rgb="FFEE8A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20</xdr:col>
      <xdr:colOff>0</xdr:colOff>
      <xdr:row>61</xdr:row>
      <xdr:rowOff>222250</xdr:rowOff>
    </xdr:from>
    <xdr:to>
      <xdr:col>26</xdr:col>
      <xdr:colOff>0</xdr:colOff>
      <xdr:row>61</xdr:row>
      <xdr:rowOff>222250</xdr:rowOff>
    </xdr:to>
    <xdr:cxnSp macro="">
      <xdr:nvCxnSpPr>
        <xdr:cNvPr id="2" name="直線矢印コネクタ 1"/>
        <xdr:cNvCxnSpPr/>
      </xdr:nvCxnSpPr>
      <xdr:spPr>
        <a:xfrm>
          <a:off x="3600450" y="18976975"/>
          <a:ext cx="120015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82</xdr:row>
      <xdr:rowOff>114300</xdr:rowOff>
    </xdr:from>
    <xdr:to>
      <xdr:col>35</xdr:col>
      <xdr:colOff>52917</xdr:colOff>
      <xdr:row>82</xdr:row>
      <xdr:rowOff>421217</xdr:rowOff>
    </xdr:to>
    <xdr:sp macro="" textlink="">
      <xdr:nvSpPr>
        <xdr:cNvPr id="5" name="角丸四角形 4"/>
        <xdr:cNvSpPr/>
      </xdr:nvSpPr>
      <xdr:spPr>
        <a:xfrm>
          <a:off x="2790825" y="29384625"/>
          <a:ext cx="3862917" cy="306917"/>
        </a:xfrm>
        <a:prstGeom prst="round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当面具体的な予定なし</a:t>
          </a:r>
        </a:p>
      </xdr:txBody>
    </xdr:sp>
    <xdr:clientData/>
  </xdr:twoCellAnchor>
  <xdr:twoCellAnchor>
    <xdr:from>
      <xdr:col>11</xdr:col>
      <xdr:colOff>1</xdr:colOff>
      <xdr:row>162</xdr:row>
      <xdr:rowOff>504824</xdr:rowOff>
    </xdr:from>
    <xdr:to>
      <xdr:col>28</xdr:col>
      <xdr:colOff>180976</xdr:colOff>
      <xdr:row>163</xdr:row>
      <xdr:rowOff>333374</xdr:rowOff>
    </xdr:to>
    <xdr:sp macro="" textlink="">
      <xdr:nvSpPr>
        <xdr:cNvPr id="8" name="角丸四角形 7"/>
        <xdr:cNvSpPr/>
      </xdr:nvSpPr>
      <xdr:spPr>
        <a:xfrm>
          <a:off x="1800226" y="66046349"/>
          <a:ext cx="3581400" cy="333375"/>
        </a:xfrm>
        <a:prstGeom prst="roundRect">
          <a:avLst/>
        </a:prstGeom>
        <a:solidFill>
          <a:schemeClr val="accent1">
            <a:alpha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t>当区域においては該当する医療機関なし</a:t>
          </a:r>
        </a:p>
      </xdr:txBody>
    </xdr:sp>
    <xdr:clientData/>
  </xdr:twoCellAnchor>
  <xdr:twoCellAnchor>
    <xdr:from>
      <xdr:col>26</xdr:col>
      <xdr:colOff>0</xdr:colOff>
      <xdr:row>62</xdr:row>
      <xdr:rowOff>247650</xdr:rowOff>
    </xdr:from>
    <xdr:to>
      <xdr:col>34</xdr:col>
      <xdr:colOff>190500</xdr:colOff>
      <xdr:row>62</xdr:row>
      <xdr:rowOff>247650</xdr:rowOff>
    </xdr:to>
    <xdr:cxnSp macro="">
      <xdr:nvCxnSpPr>
        <xdr:cNvPr id="7" name="直線矢印コネクタ 6"/>
        <xdr:cNvCxnSpPr/>
      </xdr:nvCxnSpPr>
      <xdr:spPr>
        <a:xfrm>
          <a:off x="5429250" y="20393025"/>
          <a:ext cx="191452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110</xdr:row>
      <xdr:rowOff>266700</xdr:rowOff>
    </xdr:from>
    <xdr:to>
      <xdr:col>35</xdr:col>
      <xdr:colOff>0</xdr:colOff>
      <xdr:row>110</xdr:row>
      <xdr:rowOff>266700</xdr:rowOff>
    </xdr:to>
    <xdr:cxnSp macro="">
      <xdr:nvCxnSpPr>
        <xdr:cNvPr id="9" name="直線矢印コネクタ 8"/>
        <xdr:cNvCxnSpPr/>
      </xdr:nvCxnSpPr>
      <xdr:spPr>
        <a:xfrm>
          <a:off x="4229100" y="41148000"/>
          <a:ext cx="31242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88900</xdr:colOff>
      <xdr:row>35</xdr:row>
      <xdr:rowOff>133351</xdr:rowOff>
    </xdr:from>
    <xdr:to>
      <xdr:col>19</xdr:col>
      <xdr:colOff>155575</xdr:colOff>
      <xdr:row>38</xdr:row>
      <xdr:rowOff>57150</xdr:rowOff>
    </xdr:to>
    <xdr:sp macro="" textlink="">
      <xdr:nvSpPr>
        <xdr:cNvPr id="2" name="テキスト ボックス 1"/>
        <xdr:cNvSpPr txBox="1"/>
      </xdr:nvSpPr>
      <xdr:spPr>
        <a:xfrm>
          <a:off x="1450975" y="10410826"/>
          <a:ext cx="8734425" cy="609599"/>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　病床機能報告が未報告の医療機関についても、意向調査により確認した内容を記載すること。</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2025</a:t>
          </a:r>
          <a:r>
            <a:rPr kumimoji="1" lang="ja-JP" altLang="en-US" sz="1100">
              <a:solidFill>
                <a:sysClr val="windowText" lastClr="000000"/>
              </a:solidFill>
            </a:rPr>
            <a:t>年を見据えた役割」欄は、すべての医療機関について記載すること）</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1:AY425"/>
  <sheetViews>
    <sheetView showGridLines="0" view="pageBreakPreview" topLeftCell="C52" zoomScaleNormal="90" zoomScaleSheetLayoutView="100" workbookViewId="0">
      <selection activeCell="I44" sqref="I44:K44"/>
    </sheetView>
  </sheetViews>
  <sheetFormatPr defaultRowHeight="13.5" x14ac:dyDescent="0.15"/>
  <cols>
    <col min="1" max="2" width="4.125" style="1" customWidth="1"/>
    <col min="3" max="31" width="2.625" style="1" customWidth="1"/>
    <col min="32" max="32" width="4.25" style="1" customWidth="1"/>
    <col min="33" max="150" width="2.625" style="1" customWidth="1"/>
    <col min="151" max="16384" width="9" style="1"/>
  </cols>
  <sheetData>
    <row r="1" spans="3:51" ht="35.25" customHeight="1" thickBot="1" x14ac:dyDescent="0.2">
      <c r="C1" s="75" t="s">
        <v>401</v>
      </c>
      <c r="D1" s="76"/>
      <c r="E1" s="76"/>
      <c r="F1" s="76"/>
      <c r="G1" s="76"/>
      <c r="H1" s="76"/>
      <c r="I1" s="76"/>
      <c r="J1" s="76"/>
      <c r="K1" s="76"/>
      <c r="L1" s="76"/>
      <c r="M1" s="77"/>
      <c r="AI1" s="73"/>
      <c r="AJ1" s="73"/>
      <c r="AK1" s="74"/>
      <c r="AL1" s="74"/>
      <c r="AM1" s="74"/>
      <c r="AN1" s="74"/>
      <c r="AO1" s="74"/>
      <c r="AP1" s="74"/>
      <c r="AQ1" s="74"/>
      <c r="AR1" s="74"/>
      <c r="AS1" s="74"/>
      <c r="AT1" s="74"/>
      <c r="AU1" s="74"/>
      <c r="AV1" s="73"/>
      <c r="AW1" s="73"/>
    </row>
    <row r="2" spans="3:51" ht="30" customHeight="1" x14ac:dyDescent="0.15">
      <c r="C2" s="153" t="s">
        <v>355</v>
      </c>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row>
    <row r="3" spans="3:51" ht="14.25" thickBot="1" x14ac:dyDescent="0.2"/>
    <row r="4" spans="3:51" ht="24.95" customHeight="1" thickBot="1" x14ac:dyDescent="0.2">
      <c r="C4" s="154" t="s">
        <v>177</v>
      </c>
      <c r="D4" s="155"/>
      <c r="E4" s="155"/>
      <c r="F4" s="156">
        <v>2</v>
      </c>
      <c r="G4" s="156"/>
      <c r="H4" s="155" t="s">
        <v>50</v>
      </c>
      <c r="I4" s="155"/>
      <c r="J4" s="157"/>
      <c r="AK4" s="154" t="s">
        <v>58</v>
      </c>
      <c r="AL4" s="155"/>
      <c r="AM4" s="155"/>
      <c r="AN4" s="157"/>
      <c r="AO4" s="158" t="s">
        <v>203</v>
      </c>
      <c r="AP4" s="156"/>
      <c r="AQ4" s="156"/>
      <c r="AR4" s="156"/>
      <c r="AS4" s="156"/>
      <c r="AT4" s="156"/>
      <c r="AU4" s="159"/>
    </row>
    <row r="5" spans="3:51" ht="20.100000000000001" customHeight="1" x14ac:dyDescent="0.15"/>
    <row r="6" spans="3:51" ht="20.100000000000001" customHeight="1" thickBot="1" x14ac:dyDescent="0.2">
      <c r="C6" s="2" t="s">
        <v>149</v>
      </c>
    </row>
    <row r="7" spans="3:51" ht="39.950000000000003" customHeight="1" x14ac:dyDescent="0.15">
      <c r="C7" s="160" t="s">
        <v>91</v>
      </c>
      <c r="D7" s="161"/>
      <c r="E7" s="161"/>
      <c r="F7" s="161"/>
      <c r="G7" s="161"/>
      <c r="H7" s="161"/>
      <c r="I7" s="161"/>
      <c r="J7" s="161"/>
      <c r="K7" s="161"/>
      <c r="L7" s="161"/>
      <c r="M7" s="162"/>
      <c r="N7" s="137" t="s">
        <v>82</v>
      </c>
      <c r="O7" s="138"/>
      <c r="P7" s="138"/>
      <c r="Q7" s="138"/>
      <c r="R7" s="138"/>
      <c r="S7" s="610" t="s">
        <v>204</v>
      </c>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563"/>
    </row>
    <row r="8" spans="3:51" ht="52.5" customHeight="1" x14ac:dyDescent="0.15">
      <c r="C8" s="146"/>
      <c r="D8" s="147"/>
      <c r="E8" s="147"/>
      <c r="F8" s="147"/>
      <c r="G8" s="147"/>
      <c r="H8" s="147"/>
      <c r="I8" s="147"/>
      <c r="J8" s="147"/>
      <c r="K8" s="147"/>
      <c r="L8" s="147"/>
      <c r="M8" s="148"/>
      <c r="N8" s="151" t="s">
        <v>148</v>
      </c>
      <c r="O8" s="152"/>
      <c r="P8" s="152"/>
      <c r="Q8" s="152"/>
      <c r="R8" s="152"/>
      <c r="S8" s="163" t="s">
        <v>205</v>
      </c>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5"/>
    </row>
    <row r="9" spans="3:51" ht="39.950000000000003" customHeight="1" x14ac:dyDescent="0.15">
      <c r="C9" s="143" t="s">
        <v>90</v>
      </c>
      <c r="D9" s="144"/>
      <c r="E9" s="144"/>
      <c r="F9" s="144"/>
      <c r="G9" s="144"/>
      <c r="H9" s="144"/>
      <c r="I9" s="144"/>
      <c r="J9" s="144"/>
      <c r="K9" s="144"/>
      <c r="L9" s="144"/>
      <c r="M9" s="145"/>
      <c r="N9" s="149" t="s">
        <v>82</v>
      </c>
      <c r="O9" s="150"/>
      <c r="P9" s="150"/>
      <c r="Q9" s="150"/>
      <c r="R9" s="150"/>
      <c r="S9" s="353" t="s">
        <v>342</v>
      </c>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54"/>
      <c r="AV9" s="354"/>
      <c r="AW9" s="354"/>
      <c r="AX9" s="354"/>
      <c r="AY9" s="355"/>
    </row>
    <row r="10" spans="3:51" ht="39.950000000000003" customHeight="1" x14ac:dyDescent="0.15">
      <c r="C10" s="146"/>
      <c r="D10" s="147"/>
      <c r="E10" s="147"/>
      <c r="F10" s="147"/>
      <c r="G10" s="147"/>
      <c r="H10" s="147"/>
      <c r="I10" s="147"/>
      <c r="J10" s="147"/>
      <c r="K10" s="147"/>
      <c r="L10" s="147"/>
      <c r="M10" s="148"/>
      <c r="N10" s="151" t="s">
        <v>148</v>
      </c>
      <c r="O10" s="152"/>
      <c r="P10" s="152"/>
      <c r="Q10" s="152"/>
      <c r="R10" s="152"/>
      <c r="S10" s="163" t="s">
        <v>206</v>
      </c>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5"/>
    </row>
    <row r="11" spans="3:51" ht="39.950000000000003" customHeight="1" x14ac:dyDescent="0.15">
      <c r="C11" s="143" t="s">
        <v>207</v>
      </c>
      <c r="D11" s="144"/>
      <c r="E11" s="144"/>
      <c r="F11" s="144"/>
      <c r="G11" s="144"/>
      <c r="H11" s="144"/>
      <c r="I11" s="144"/>
      <c r="J11" s="144"/>
      <c r="K11" s="144"/>
      <c r="L11" s="144"/>
      <c r="M11" s="145"/>
      <c r="N11" s="149" t="s">
        <v>82</v>
      </c>
      <c r="O11" s="150"/>
      <c r="P11" s="150"/>
      <c r="Q11" s="150"/>
      <c r="R11" s="150"/>
      <c r="S11" s="353" t="s">
        <v>208</v>
      </c>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54"/>
      <c r="AV11" s="354"/>
      <c r="AW11" s="354"/>
      <c r="AX11" s="354"/>
      <c r="AY11" s="355"/>
    </row>
    <row r="12" spans="3:51" ht="49.5" customHeight="1" x14ac:dyDescent="0.15">
      <c r="C12" s="146"/>
      <c r="D12" s="147"/>
      <c r="E12" s="147"/>
      <c r="F12" s="147"/>
      <c r="G12" s="147"/>
      <c r="H12" s="147"/>
      <c r="I12" s="147"/>
      <c r="J12" s="147"/>
      <c r="K12" s="147"/>
      <c r="L12" s="147"/>
      <c r="M12" s="148"/>
      <c r="N12" s="151" t="s">
        <v>148</v>
      </c>
      <c r="O12" s="152"/>
      <c r="P12" s="152"/>
      <c r="Q12" s="152"/>
      <c r="R12" s="152"/>
      <c r="S12" s="163" t="s">
        <v>209</v>
      </c>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5"/>
    </row>
    <row r="13" spans="3:51" ht="39.950000000000003" customHeight="1" x14ac:dyDescent="0.15">
      <c r="C13" s="143" t="s">
        <v>92</v>
      </c>
      <c r="D13" s="144"/>
      <c r="E13" s="144"/>
      <c r="F13" s="144"/>
      <c r="G13" s="144"/>
      <c r="H13" s="144"/>
      <c r="I13" s="144"/>
      <c r="J13" s="144"/>
      <c r="K13" s="144"/>
      <c r="L13" s="144"/>
      <c r="M13" s="145"/>
      <c r="N13" s="149" t="s">
        <v>82</v>
      </c>
      <c r="O13" s="150"/>
      <c r="P13" s="150"/>
      <c r="Q13" s="150"/>
      <c r="R13" s="150"/>
      <c r="S13" s="163" t="s">
        <v>210</v>
      </c>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5"/>
    </row>
    <row r="14" spans="3:51" ht="39.950000000000003" customHeight="1" x14ac:dyDescent="0.15">
      <c r="C14" s="146"/>
      <c r="D14" s="147"/>
      <c r="E14" s="147"/>
      <c r="F14" s="147"/>
      <c r="G14" s="147"/>
      <c r="H14" s="147"/>
      <c r="I14" s="147"/>
      <c r="J14" s="147"/>
      <c r="K14" s="147"/>
      <c r="L14" s="147"/>
      <c r="M14" s="148"/>
      <c r="N14" s="151" t="s">
        <v>148</v>
      </c>
      <c r="O14" s="152"/>
      <c r="P14" s="152"/>
      <c r="Q14" s="152"/>
      <c r="R14" s="152"/>
      <c r="S14" s="163" t="s">
        <v>211</v>
      </c>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5"/>
    </row>
    <row r="15" spans="3:51" ht="39.950000000000003" customHeight="1" x14ac:dyDescent="0.15">
      <c r="C15" s="172" t="s">
        <v>93</v>
      </c>
      <c r="D15" s="173"/>
      <c r="E15" s="173"/>
      <c r="F15" s="173"/>
      <c r="G15" s="173"/>
      <c r="H15" s="173"/>
      <c r="I15" s="173"/>
      <c r="J15" s="173"/>
      <c r="K15" s="173"/>
      <c r="L15" s="173"/>
      <c r="M15" s="174"/>
      <c r="N15" s="149" t="s">
        <v>82</v>
      </c>
      <c r="O15" s="150"/>
      <c r="P15" s="150"/>
      <c r="Q15" s="150"/>
      <c r="R15" s="150"/>
      <c r="S15" s="163" t="s">
        <v>212</v>
      </c>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5"/>
    </row>
    <row r="16" spans="3:51" ht="39.950000000000003" customHeight="1" thickBot="1" x14ac:dyDescent="0.2">
      <c r="C16" s="175"/>
      <c r="D16" s="176"/>
      <c r="E16" s="176"/>
      <c r="F16" s="176"/>
      <c r="G16" s="176"/>
      <c r="H16" s="176"/>
      <c r="I16" s="176"/>
      <c r="J16" s="176"/>
      <c r="K16" s="176"/>
      <c r="L16" s="176"/>
      <c r="M16" s="177"/>
      <c r="N16" s="178" t="s">
        <v>148</v>
      </c>
      <c r="O16" s="179"/>
      <c r="P16" s="179"/>
      <c r="Q16" s="179"/>
      <c r="R16" s="180"/>
      <c r="S16" s="166" t="s">
        <v>213</v>
      </c>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7"/>
      <c r="AW16" s="167"/>
      <c r="AX16" s="167"/>
      <c r="AY16" s="168"/>
    </row>
    <row r="17" spans="3:51" ht="20.100000000000001" customHeight="1" x14ac:dyDescent="0.15"/>
    <row r="18" spans="3:51" ht="20.100000000000001" customHeight="1" thickBot="1" x14ac:dyDescent="0.2">
      <c r="C18" s="2" t="s">
        <v>76</v>
      </c>
    </row>
    <row r="19" spans="3:51" ht="30" customHeight="1" thickBot="1" x14ac:dyDescent="0.2">
      <c r="C19" s="181" t="s">
        <v>46</v>
      </c>
      <c r="D19" s="182"/>
      <c r="E19" s="182"/>
      <c r="F19" s="182"/>
      <c r="G19" s="182"/>
      <c r="H19" s="182"/>
      <c r="I19" s="182"/>
      <c r="J19" s="182"/>
      <c r="K19" s="182"/>
      <c r="L19" s="182"/>
      <c r="M19" s="182"/>
      <c r="N19" s="183"/>
      <c r="O19" s="93" t="s">
        <v>69</v>
      </c>
      <c r="P19" s="94"/>
      <c r="Q19" s="94"/>
      <c r="R19" s="94"/>
      <c r="S19" s="94"/>
      <c r="T19" s="94"/>
      <c r="U19" s="94"/>
      <c r="V19" s="94"/>
      <c r="W19" s="94"/>
      <c r="X19" s="94"/>
      <c r="Y19" s="94"/>
      <c r="Z19" s="94"/>
      <c r="AA19" s="94"/>
      <c r="AB19" s="94"/>
      <c r="AC19" s="94"/>
      <c r="AD19" s="94"/>
      <c r="AE19" s="94"/>
      <c r="AF19" s="94"/>
      <c r="AG19" s="94"/>
      <c r="AH19" s="94"/>
      <c r="AI19" s="94"/>
      <c r="AJ19" s="94"/>
      <c r="AK19" s="95"/>
      <c r="AL19" s="169" t="s">
        <v>376</v>
      </c>
      <c r="AM19" s="170"/>
      <c r="AN19" s="170"/>
      <c r="AO19" s="170"/>
      <c r="AP19" s="170"/>
      <c r="AQ19" s="170"/>
      <c r="AR19" s="170"/>
      <c r="AS19" s="170"/>
      <c r="AT19" s="170"/>
      <c r="AU19" s="170"/>
      <c r="AV19" s="170"/>
      <c r="AW19" s="170"/>
      <c r="AX19" s="170"/>
      <c r="AY19" s="171"/>
    </row>
    <row r="20" spans="3:51" ht="20.100000000000001" customHeight="1" x14ac:dyDescent="0.15">
      <c r="C20" s="190" t="s">
        <v>14</v>
      </c>
      <c r="D20" s="191"/>
      <c r="E20" s="194" t="s">
        <v>36</v>
      </c>
      <c r="F20" s="195"/>
      <c r="G20" s="195"/>
      <c r="H20" s="195"/>
      <c r="I20" s="195"/>
      <c r="J20" s="195"/>
      <c r="K20" s="195"/>
      <c r="L20" s="195"/>
      <c r="M20" s="195"/>
      <c r="N20" s="196"/>
      <c r="O20" s="197" t="s">
        <v>214</v>
      </c>
      <c r="P20" s="198"/>
      <c r="Q20" s="198"/>
      <c r="R20" s="198"/>
      <c r="S20" s="198"/>
      <c r="T20" s="198"/>
      <c r="U20" s="198"/>
      <c r="V20" s="198"/>
      <c r="W20" s="198"/>
      <c r="X20" s="198"/>
      <c r="Y20" s="198"/>
      <c r="Z20" s="198"/>
      <c r="AA20" s="198"/>
      <c r="AB20" s="198"/>
      <c r="AC20" s="198"/>
      <c r="AD20" s="198"/>
      <c r="AE20" s="198"/>
      <c r="AF20" s="198"/>
      <c r="AG20" s="198"/>
      <c r="AH20" s="198"/>
      <c r="AI20" s="198"/>
      <c r="AJ20" s="198"/>
      <c r="AK20" s="199"/>
      <c r="AL20" s="203" t="s">
        <v>215</v>
      </c>
      <c r="AM20" s="204"/>
      <c r="AN20" s="204"/>
      <c r="AO20" s="204"/>
      <c r="AP20" s="204"/>
      <c r="AQ20" s="204"/>
      <c r="AR20" s="204"/>
      <c r="AS20" s="204"/>
      <c r="AT20" s="204"/>
      <c r="AU20" s="204"/>
      <c r="AV20" s="204"/>
      <c r="AW20" s="204"/>
      <c r="AX20" s="204"/>
      <c r="AY20" s="205"/>
    </row>
    <row r="21" spans="3:51" ht="20.100000000000001" customHeight="1" x14ac:dyDescent="0.15">
      <c r="C21" s="192"/>
      <c r="D21" s="193"/>
      <c r="E21" s="184" t="s">
        <v>7</v>
      </c>
      <c r="F21" s="185"/>
      <c r="G21" s="185"/>
      <c r="H21" s="185"/>
      <c r="I21" s="185"/>
      <c r="J21" s="185"/>
      <c r="K21" s="185"/>
      <c r="L21" s="185"/>
      <c r="M21" s="185"/>
      <c r="N21" s="186"/>
      <c r="O21" s="200" t="s">
        <v>216</v>
      </c>
      <c r="P21" s="201"/>
      <c r="Q21" s="201"/>
      <c r="R21" s="201"/>
      <c r="S21" s="201"/>
      <c r="T21" s="201"/>
      <c r="U21" s="201"/>
      <c r="V21" s="201"/>
      <c r="W21" s="201"/>
      <c r="X21" s="201"/>
      <c r="Y21" s="201"/>
      <c r="Z21" s="201"/>
      <c r="AA21" s="201"/>
      <c r="AB21" s="201"/>
      <c r="AC21" s="201"/>
      <c r="AD21" s="201"/>
      <c r="AE21" s="201"/>
      <c r="AF21" s="201"/>
      <c r="AG21" s="201"/>
      <c r="AH21" s="201"/>
      <c r="AI21" s="201"/>
      <c r="AJ21" s="201"/>
      <c r="AK21" s="202"/>
      <c r="AL21" s="206" t="s">
        <v>215</v>
      </c>
      <c r="AM21" s="207"/>
      <c r="AN21" s="207"/>
      <c r="AO21" s="207"/>
      <c r="AP21" s="207"/>
      <c r="AQ21" s="207"/>
      <c r="AR21" s="207"/>
      <c r="AS21" s="207"/>
      <c r="AT21" s="207"/>
      <c r="AU21" s="207"/>
      <c r="AV21" s="207"/>
      <c r="AW21" s="207"/>
      <c r="AX21" s="207"/>
      <c r="AY21" s="208"/>
    </row>
    <row r="22" spans="3:51" ht="20.100000000000001" customHeight="1" x14ac:dyDescent="0.15">
      <c r="C22" s="192"/>
      <c r="D22" s="193"/>
      <c r="E22" s="184" t="s">
        <v>8</v>
      </c>
      <c r="F22" s="185"/>
      <c r="G22" s="185"/>
      <c r="H22" s="185"/>
      <c r="I22" s="185"/>
      <c r="J22" s="185"/>
      <c r="K22" s="185"/>
      <c r="L22" s="185"/>
      <c r="M22" s="185"/>
      <c r="N22" s="186"/>
      <c r="O22" s="187" t="s">
        <v>217</v>
      </c>
      <c r="P22" s="188"/>
      <c r="Q22" s="188"/>
      <c r="R22" s="188"/>
      <c r="S22" s="188"/>
      <c r="T22" s="188"/>
      <c r="U22" s="188"/>
      <c r="V22" s="188"/>
      <c r="W22" s="188"/>
      <c r="X22" s="188"/>
      <c r="Y22" s="188"/>
      <c r="Z22" s="188"/>
      <c r="AA22" s="188"/>
      <c r="AB22" s="188"/>
      <c r="AC22" s="188"/>
      <c r="AD22" s="188"/>
      <c r="AE22" s="188"/>
      <c r="AF22" s="188"/>
      <c r="AG22" s="188"/>
      <c r="AH22" s="188"/>
      <c r="AI22" s="188"/>
      <c r="AJ22" s="188"/>
      <c r="AK22" s="189"/>
      <c r="AL22" s="209" t="s">
        <v>218</v>
      </c>
      <c r="AM22" s="210"/>
      <c r="AN22" s="210"/>
      <c r="AO22" s="210"/>
      <c r="AP22" s="210"/>
      <c r="AQ22" s="210"/>
      <c r="AR22" s="210"/>
      <c r="AS22" s="210"/>
      <c r="AT22" s="210"/>
      <c r="AU22" s="210"/>
      <c r="AV22" s="210"/>
      <c r="AW22" s="210"/>
      <c r="AX22" s="210"/>
      <c r="AY22" s="211"/>
    </row>
    <row r="23" spans="3:51" ht="47.25" customHeight="1" x14ac:dyDescent="0.15">
      <c r="C23" s="192"/>
      <c r="D23" s="193"/>
      <c r="E23" s="184" t="s">
        <v>9</v>
      </c>
      <c r="F23" s="185"/>
      <c r="G23" s="185"/>
      <c r="H23" s="185"/>
      <c r="I23" s="185"/>
      <c r="J23" s="185"/>
      <c r="K23" s="185"/>
      <c r="L23" s="185"/>
      <c r="M23" s="185"/>
      <c r="N23" s="186"/>
      <c r="O23" s="187" t="s">
        <v>219</v>
      </c>
      <c r="P23" s="188"/>
      <c r="Q23" s="188"/>
      <c r="R23" s="188"/>
      <c r="S23" s="188"/>
      <c r="T23" s="188"/>
      <c r="U23" s="188"/>
      <c r="V23" s="188"/>
      <c r="W23" s="188"/>
      <c r="X23" s="188"/>
      <c r="Y23" s="188"/>
      <c r="Z23" s="188"/>
      <c r="AA23" s="188"/>
      <c r="AB23" s="188"/>
      <c r="AC23" s="188"/>
      <c r="AD23" s="188"/>
      <c r="AE23" s="188"/>
      <c r="AF23" s="188"/>
      <c r="AG23" s="188"/>
      <c r="AH23" s="188"/>
      <c r="AI23" s="188"/>
      <c r="AJ23" s="188"/>
      <c r="AK23" s="189"/>
      <c r="AL23" s="206" t="s">
        <v>215</v>
      </c>
      <c r="AM23" s="207"/>
      <c r="AN23" s="207"/>
      <c r="AO23" s="207"/>
      <c r="AP23" s="207"/>
      <c r="AQ23" s="207"/>
      <c r="AR23" s="207"/>
      <c r="AS23" s="207"/>
      <c r="AT23" s="207"/>
      <c r="AU23" s="207"/>
      <c r="AV23" s="207"/>
      <c r="AW23" s="207"/>
      <c r="AX23" s="207"/>
      <c r="AY23" s="208"/>
    </row>
    <row r="24" spans="3:51" ht="20.100000000000001" customHeight="1" x14ac:dyDescent="0.15">
      <c r="C24" s="192"/>
      <c r="D24" s="193"/>
      <c r="E24" s="184" t="s">
        <v>11</v>
      </c>
      <c r="F24" s="185"/>
      <c r="G24" s="185"/>
      <c r="H24" s="185"/>
      <c r="I24" s="185"/>
      <c r="J24" s="185"/>
      <c r="K24" s="185"/>
      <c r="L24" s="185"/>
      <c r="M24" s="185"/>
      <c r="N24" s="186"/>
      <c r="O24" s="187" t="s">
        <v>220</v>
      </c>
      <c r="P24" s="188"/>
      <c r="Q24" s="188"/>
      <c r="R24" s="188"/>
      <c r="S24" s="188"/>
      <c r="T24" s="188"/>
      <c r="U24" s="188"/>
      <c r="V24" s="188"/>
      <c r="W24" s="188"/>
      <c r="X24" s="188"/>
      <c r="Y24" s="188"/>
      <c r="Z24" s="188"/>
      <c r="AA24" s="188"/>
      <c r="AB24" s="188"/>
      <c r="AC24" s="188"/>
      <c r="AD24" s="188"/>
      <c r="AE24" s="188"/>
      <c r="AF24" s="188"/>
      <c r="AG24" s="188"/>
      <c r="AH24" s="188"/>
      <c r="AI24" s="188"/>
      <c r="AJ24" s="188"/>
      <c r="AK24" s="189"/>
      <c r="AL24" s="209" t="s">
        <v>218</v>
      </c>
      <c r="AM24" s="210"/>
      <c r="AN24" s="210"/>
      <c r="AO24" s="210"/>
      <c r="AP24" s="210"/>
      <c r="AQ24" s="210"/>
      <c r="AR24" s="210"/>
      <c r="AS24" s="210"/>
      <c r="AT24" s="210"/>
      <c r="AU24" s="210"/>
      <c r="AV24" s="210"/>
      <c r="AW24" s="210"/>
      <c r="AX24" s="210"/>
      <c r="AY24" s="211"/>
    </row>
    <row r="25" spans="3:51" ht="38.25" customHeight="1" x14ac:dyDescent="0.15">
      <c r="C25" s="192" t="s">
        <v>15</v>
      </c>
      <c r="D25" s="193"/>
      <c r="E25" s="184" t="s">
        <v>5</v>
      </c>
      <c r="F25" s="185"/>
      <c r="G25" s="185"/>
      <c r="H25" s="185"/>
      <c r="I25" s="185"/>
      <c r="J25" s="185"/>
      <c r="K25" s="185"/>
      <c r="L25" s="185"/>
      <c r="M25" s="185"/>
      <c r="N25" s="186"/>
      <c r="O25" s="187" t="s">
        <v>221</v>
      </c>
      <c r="P25" s="188"/>
      <c r="Q25" s="188"/>
      <c r="R25" s="188"/>
      <c r="S25" s="188"/>
      <c r="T25" s="188"/>
      <c r="U25" s="188"/>
      <c r="V25" s="188"/>
      <c r="W25" s="188"/>
      <c r="X25" s="188"/>
      <c r="Y25" s="188"/>
      <c r="Z25" s="188"/>
      <c r="AA25" s="188"/>
      <c r="AB25" s="188"/>
      <c r="AC25" s="188"/>
      <c r="AD25" s="188"/>
      <c r="AE25" s="188"/>
      <c r="AF25" s="188"/>
      <c r="AG25" s="188"/>
      <c r="AH25" s="188"/>
      <c r="AI25" s="188"/>
      <c r="AJ25" s="188"/>
      <c r="AK25" s="189"/>
      <c r="AL25" s="206" t="s">
        <v>215</v>
      </c>
      <c r="AM25" s="207"/>
      <c r="AN25" s="207"/>
      <c r="AO25" s="207"/>
      <c r="AP25" s="207"/>
      <c r="AQ25" s="207"/>
      <c r="AR25" s="207"/>
      <c r="AS25" s="207"/>
      <c r="AT25" s="207"/>
      <c r="AU25" s="207"/>
      <c r="AV25" s="207"/>
      <c r="AW25" s="207"/>
      <c r="AX25" s="207"/>
      <c r="AY25" s="208"/>
    </row>
    <row r="26" spans="3:51" ht="20.100000000000001" customHeight="1" x14ac:dyDescent="0.15">
      <c r="C26" s="192"/>
      <c r="D26" s="193"/>
      <c r="E26" s="184" t="s">
        <v>6</v>
      </c>
      <c r="F26" s="185"/>
      <c r="G26" s="185"/>
      <c r="H26" s="185"/>
      <c r="I26" s="185"/>
      <c r="J26" s="185"/>
      <c r="K26" s="185"/>
      <c r="L26" s="185"/>
      <c r="M26" s="185"/>
      <c r="N26" s="186"/>
      <c r="O26" s="187" t="s">
        <v>222</v>
      </c>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09" t="s">
        <v>215</v>
      </c>
      <c r="AM26" s="210"/>
      <c r="AN26" s="210"/>
      <c r="AO26" s="210"/>
      <c r="AP26" s="210"/>
      <c r="AQ26" s="210"/>
      <c r="AR26" s="210"/>
      <c r="AS26" s="210"/>
      <c r="AT26" s="210"/>
      <c r="AU26" s="210"/>
      <c r="AV26" s="210"/>
      <c r="AW26" s="210"/>
      <c r="AX26" s="210"/>
      <c r="AY26" s="211"/>
    </row>
    <row r="27" spans="3:51" ht="20.100000000000001" customHeight="1" x14ac:dyDescent="0.15">
      <c r="C27" s="192"/>
      <c r="D27" s="193"/>
      <c r="E27" s="184" t="s">
        <v>10</v>
      </c>
      <c r="F27" s="185"/>
      <c r="G27" s="185"/>
      <c r="H27" s="185"/>
      <c r="I27" s="185"/>
      <c r="J27" s="185"/>
      <c r="K27" s="185"/>
      <c r="L27" s="185"/>
      <c r="M27" s="185"/>
      <c r="N27" s="186"/>
      <c r="O27" s="187" t="s">
        <v>223</v>
      </c>
      <c r="P27" s="188"/>
      <c r="Q27" s="188"/>
      <c r="R27" s="188"/>
      <c r="S27" s="188"/>
      <c r="T27" s="188"/>
      <c r="U27" s="188"/>
      <c r="V27" s="188"/>
      <c r="W27" s="188"/>
      <c r="X27" s="188"/>
      <c r="Y27" s="188"/>
      <c r="Z27" s="188"/>
      <c r="AA27" s="188"/>
      <c r="AB27" s="188"/>
      <c r="AC27" s="188"/>
      <c r="AD27" s="188"/>
      <c r="AE27" s="188"/>
      <c r="AF27" s="188"/>
      <c r="AG27" s="188"/>
      <c r="AH27" s="188"/>
      <c r="AI27" s="188"/>
      <c r="AJ27" s="188"/>
      <c r="AK27" s="189"/>
      <c r="AL27" s="206" t="s">
        <v>215</v>
      </c>
      <c r="AM27" s="207"/>
      <c r="AN27" s="207"/>
      <c r="AO27" s="207"/>
      <c r="AP27" s="207"/>
      <c r="AQ27" s="207"/>
      <c r="AR27" s="207"/>
      <c r="AS27" s="207"/>
      <c r="AT27" s="207"/>
      <c r="AU27" s="207"/>
      <c r="AV27" s="207"/>
      <c r="AW27" s="207"/>
      <c r="AX27" s="207"/>
      <c r="AY27" s="208"/>
    </row>
    <row r="28" spans="3:51" ht="20.100000000000001" customHeight="1" x14ac:dyDescent="0.15">
      <c r="C28" s="192"/>
      <c r="D28" s="193"/>
      <c r="E28" s="184" t="s">
        <v>13</v>
      </c>
      <c r="F28" s="185"/>
      <c r="G28" s="185"/>
      <c r="H28" s="185"/>
      <c r="I28" s="185"/>
      <c r="J28" s="185"/>
      <c r="K28" s="185"/>
      <c r="L28" s="185"/>
      <c r="M28" s="185"/>
      <c r="N28" s="186"/>
      <c r="O28" s="187" t="s">
        <v>224</v>
      </c>
      <c r="P28" s="188"/>
      <c r="Q28" s="188"/>
      <c r="R28" s="188"/>
      <c r="S28" s="188"/>
      <c r="T28" s="188"/>
      <c r="U28" s="188"/>
      <c r="V28" s="188"/>
      <c r="W28" s="188"/>
      <c r="X28" s="188"/>
      <c r="Y28" s="188"/>
      <c r="Z28" s="188"/>
      <c r="AA28" s="188"/>
      <c r="AB28" s="188"/>
      <c r="AC28" s="188"/>
      <c r="AD28" s="188"/>
      <c r="AE28" s="188"/>
      <c r="AF28" s="188"/>
      <c r="AG28" s="188"/>
      <c r="AH28" s="188"/>
      <c r="AI28" s="188"/>
      <c r="AJ28" s="188"/>
      <c r="AK28" s="189"/>
      <c r="AL28" s="209" t="s">
        <v>215</v>
      </c>
      <c r="AM28" s="210"/>
      <c r="AN28" s="210"/>
      <c r="AO28" s="210"/>
      <c r="AP28" s="210"/>
      <c r="AQ28" s="210"/>
      <c r="AR28" s="210"/>
      <c r="AS28" s="210"/>
      <c r="AT28" s="210"/>
      <c r="AU28" s="210"/>
      <c r="AV28" s="210"/>
      <c r="AW28" s="210"/>
      <c r="AX28" s="210"/>
      <c r="AY28" s="211"/>
    </row>
    <row r="29" spans="3:51" ht="20.100000000000001" customHeight="1" x14ac:dyDescent="0.15">
      <c r="C29" s="192"/>
      <c r="D29" s="193"/>
      <c r="E29" s="184" t="s">
        <v>12</v>
      </c>
      <c r="F29" s="185"/>
      <c r="G29" s="185"/>
      <c r="H29" s="185"/>
      <c r="I29" s="185"/>
      <c r="J29" s="185"/>
      <c r="K29" s="185"/>
      <c r="L29" s="185"/>
      <c r="M29" s="185"/>
      <c r="N29" s="186"/>
      <c r="O29" s="187" t="s">
        <v>225</v>
      </c>
      <c r="P29" s="188"/>
      <c r="Q29" s="188"/>
      <c r="R29" s="188"/>
      <c r="S29" s="188"/>
      <c r="T29" s="188"/>
      <c r="U29" s="188"/>
      <c r="V29" s="188"/>
      <c r="W29" s="188"/>
      <c r="X29" s="188"/>
      <c r="Y29" s="188"/>
      <c r="Z29" s="188"/>
      <c r="AA29" s="188"/>
      <c r="AB29" s="188"/>
      <c r="AC29" s="188"/>
      <c r="AD29" s="188"/>
      <c r="AE29" s="188"/>
      <c r="AF29" s="188"/>
      <c r="AG29" s="188"/>
      <c r="AH29" s="188"/>
      <c r="AI29" s="188"/>
      <c r="AJ29" s="188"/>
      <c r="AK29" s="189"/>
      <c r="AL29" s="206" t="s">
        <v>215</v>
      </c>
      <c r="AM29" s="207"/>
      <c r="AN29" s="207"/>
      <c r="AO29" s="207"/>
      <c r="AP29" s="207"/>
      <c r="AQ29" s="207"/>
      <c r="AR29" s="207"/>
      <c r="AS29" s="207"/>
      <c r="AT29" s="207"/>
      <c r="AU29" s="207"/>
      <c r="AV29" s="207"/>
      <c r="AW29" s="207"/>
      <c r="AX29" s="207"/>
      <c r="AY29" s="208"/>
    </row>
    <row r="30" spans="3:51" ht="20.100000000000001" customHeight="1" x14ac:dyDescent="0.15">
      <c r="C30" s="218" t="s">
        <v>19</v>
      </c>
      <c r="D30" s="219"/>
      <c r="E30" s="184" t="s">
        <v>20</v>
      </c>
      <c r="F30" s="185"/>
      <c r="G30" s="185"/>
      <c r="H30" s="185"/>
      <c r="I30" s="185"/>
      <c r="J30" s="185"/>
      <c r="K30" s="185"/>
      <c r="L30" s="185"/>
      <c r="M30" s="185"/>
      <c r="N30" s="186"/>
      <c r="O30" s="187" t="s">
        <v>226</v>
      </c>
      <c r="P30" s="188"/>
      <c r="Q30" s="188"/>
      <c r="R30" s="188"/>
      <c r="S30" s="188"/>
      <c r="T30" s="188"/>
      <c r="U30" s="188"/>
      <c r="V30" s="188"/>
      <c r="W30" s="188"/>
      <c r="X30" s="188"/>
      <c r="Y30" s="188"/>
      <c r="Z30" s="188"/>
      <c r="AA30" s="188"/>
      <c r="AB30" s="188"/>
      <c r="AC30" s="188"/>
      <c r="AD30" s="188"/>
      <c r="AE30" s="188"/>
      <c r="AF30" s="188"/>
      <c r="AG30" s="188"/>
      <c r="AH30" s="188"/>
      <c r="AI30" s="188"/>
      <c r="AJ30" s="188"/>
      <c r="AK30" s="189"/>
      <c r="AL30" s="212"/>
      <c r="AM30" s="213"/>
      <c r="AN30" s="213"/>
      <c r="AO30" s="213"/>
      <c r="AP30" s="213"/>
      <c r="AQ30" s="213"/>
      <c r="AR30" s="213"/>
      <c r="AS30" s="213"/>
      <c r="AT30" s="213"/>
      <c r="AU30" s="213"/>
      <c r="AV30" s="213"/>
      <c r="AW30" s="213"/>
      <c r="AX30" s="213"/>
      <c r="AY30" s="214"/>
    </row>
    <row r="31" spans="3:51" ht="20.100000000000001" customHeight="1" x14ac:dyDescent="0.15">
      <c r="C31" s="250" t="s">
        <v>16</v>
      </c>
      <c r="D31" s="251"/>
      <c r="E31" s="184" t="s">
        <v>17</v>
      </c>
      <c r="F31" s="185"/>
      <c r="G31" s="185"/>
      <c r="H31" s="185"/>
      <c r="I31" s="185"/>
      <c r="J31" s="185"/>
      <c r="K31" s="185"/>
      <c r="L31" s="185"/>
      <c r="M31" s="185"/>
      <c r="N31" s="186"/>
      <c r="O31" s="187" t="s">
        <v>217</v>
      </c>
      <c r="P31" s="188"/>
      <c r="Q31" s="188"/>
      <c r="R31" s="188"/>
      <c r="S31" s="188"/>
      <c r="T31" s="188"/>
      <c r="U31" s="188"/>
      <c r="V31" s="188"/>
      <c r="W31" s="188"/>
      <c r="X31" s="188"/>
      <c r="Y31" s="188"/>
      <c r="Z31" s="188"/>
      <c r="AA31" s="188"/>
      <c r="AB31" s="188"/>
      <c r="AC31" s="188"/>
      <c r="AD31" s="188"/>
      <c r="AE31" s="188"/>
      <c r="AF31" s="188"/>
      <c r="AG31" s="188"/>
      <c r="AH31" s="188"/>
      <c r="AI31" s="188"/>
      <c r="AJ31" s="188"/>
      <c r="AK31" s="189"/>
      <c r="AL31" s="212"/>
      <c r="AM31" s="213"/>
      <c r="AN31" s="213"/>
      <c r="AO31" s="213"/>
      <c r="AP31" s="213"/>
      <c r="AQ31" s="213"/>
      <c r="AR31" s="213"/>
      <c r="AS31" s="213"/>
      <c r="AT31" s="213"/>
      <c r="AU31" s="213"/>
      <c r="AV31" s="213"/>
      <c r="AW31" s="213"/>
      <c r="AX31" s="213"/>
      <c r="AY31" s="214"/>
    </row>
    <row r="32" spans="3:51" ht="20.100000000000001" customHeight="1" x14ac:dyDescent="0.15">
      <c r="C32" s="252"/>
      <c r="D32" s="253"/>
      <c r="E32" s="184" t="s">
        <v>18</v>
      </c>
      <c r="F32" s="185"/>
      <c r="G32" s="185"/>
      <c r="H32" s="185"/>
      <c r="I32" s="185"/>
      <c r="J32" s="185"/>
      <c r="K32" s="185"/>
      <c r="L32" s="185"/>
      <c r="M32" s="185"/>
      <c r="N32" s="186"/>
      <c r="O32" s="187" t="s">
        <v>220</v>
      </c>
      <c r="P32" s="188"/>
      <c r="Q32" s="188"/>
      <c r="R32" s="188"/>
      <c r="S32" s="188"/>
      <c r="T32" s="188"/>
      <c r="U32" s="188"/>
      <c r="V32" s="188"/>
      <c r="W32" s="188"/>
      <c r="X32" s="188"/>
      <c r="Y32" s="188"/>
      <c r="Z32" s="188"/>
      <c r="AA32" s="188"/>
      <c r="AB32" s="188"/>
      <c r="AC32" s="188"/>
      <c r="AD32" s="188"/>
      <c r="AE32" s="188"/>
      <c r="AF32" s="188"/>
      <c r="AG32" s="188"/>
      <c r="AH32" s="188"/>
      <c r="AI32" s="188"/>
      <c r="AJ32" s="188"/>
      <c r="AK32" s="189"/>
      <c r="AL32" s="212"/>
      <c r="AM32" s="213"/>
      <c r="AN32" s="213"/>
      <c r="AO32" s="213"/>
      <c r="AP32" s="213"/>
      <c r="AQ32" s="213"/>
      <c r="AR32" s="213"/>
      <c r="AS32" s="213"/>
      <c r="AT32" s="213"/>
      <c r="AU32" s="213"/>
      <c r="AV32" s="213"/>
      <c r="AW32" s="213"/>
      <c r="AX32" s="213"/>
      <c r="AY32" s="214"/>
    </row>
    <row r="33" spans="3:51" ht="20.100000000000001" customHeight="1" x14ac:dyDescent="0.15">
      <c r="C33" s="252"/>
      <c r="D33" s="253"/>
      <c r="E33" s="184" t="s">
        <v>21</v>
      </c>
      <c r="F33" s="185"/>
      <c r="G33" s="185"/>
      <c r="H33" s="185"/>
      <c r="I33" s="185"/>
      <c r="J33" s="185"/>
      <c r="K33" s="185"/>
      <c r="L33" s="185"/>
      <c r="M33" s="185"/>
      <c r="N33" s="186"/>
      <c r="O33" s="187" t="s">
        <v>217</v>
      </c>
      <c r="P33" s="188"/>
      <c r="Q33" s="188"/>
      <c r="R33" s="188"/>
      <c r="S33" s="188"/>
      <c r="T33" s="188"/>
      <c r="U33" s="188"/>
      <c r="V33" s="188"/>
      <c r="W33" s="188"/>
      <c r="X33" s="188"/>
      <c r="Y33" s="188"/>
      <c r="Z33" s="188"/>
      <c r="AA33" s="188"/>
      <c r="AB33" s="188"/>
      <c r="AC33" s="188"/>
      <c r="AD33" s="188"/>
      <c r="AE33" s="188"/>
      <c r="AF33" s="188"/>
      <c r="AG33" s="188"/>
      <c r="AH33" s="188"/>
      <c r="AI33" s="188"/>
      <c r="AJ33" s="188"/>
      <c r="AK33" s="189"/>
      <c r="AL33" s="212"/>
      <c r="AM33" s="213"/>
      <c r="AN33" s="213"/>
      <c r="AO33" s="213"/>
      <c r="AP33" s="213"/>
      <c r="AQ33" s="213"/>
      <c r="AR33" s="213"/>
      <c r="AS33" s="213"/>
      <c r="AT33" s="213"/>
      <c r="AU33" s="213"/>
      <c r="AV33" s="213"/>
      <c r="AW33" s="213"/>
      <c r="AX33" s="213"/>
      <c r="AY33" s="214"/>
    </row>
    <row r="34" spans="3:51" ht="20.100000000000001" customHeight="1" thickBot="1" x14ac:dyDescent="0.2">
      <c r="C34" s="254"/>
      <c r="D34" s="255"/>
      <c r="E34" s="226" t="s">
        <v>75</v>
      </c>
      <c r="F34" s="227"/>
      <c r="G34" s="227"/>
      <c r="H34" s="227"/>
      <c r="I34" s="227"/>
      <c r="J34" s="227"/>
      <c r="K34" s="227"/>
      <c r="L34" s="227"/>
      <c r="M34" s="227"/>
      <c r="N34" s="228"/>
      <c r="O34" s="229" t="s">
        <v>217</v>
      </c>
      <c r="P34" s="230"/>
      <c r="Q34" s="230"/>
      <c r="R34" s="230"/>
      <c r="S34" s="230"/>
      <c r="T34" s="230"/>
      <c r="U34" s="230"/>
      <c r="V34" s="230"/>
      <c r="W34" s="230"/>
      <c r="X34" s="230"/>
      <c r="Y34" s="230"/>
      <c r="Z34" s="230"/>
      <c r="AA34" s="230"/>
      <c r="AB34" s="230"/>
      <c r="AC34" s="230"/>
      <c r="AD34" s="230"/>
      <c r="AE34" s="230"/>
      <c r="AF34" s="230"/>
      <c r="AG34" s="230"/>
      <c r="AH34" s="230"/>
      <c r="AI34" s="230"/>
      <c r="AJ34" s="230"/>
      <c r="AK34" s="231"/>
      <c r="AL34" s="215"/>
      <c r="AM34" s="216"/>
      <c r="AN34" s="216"/>
      <c r="AO34" s="216"/>
      <c r="AP34" s="216"/>
      <c r="AQ34" s="216"/>
      <c r="AR34" s="216"/>
      <c r="AS34" s="216"/>
      <c r="AT34" s="216"/>
      <c r="AU34" s="216"/>
      <c r="AV34" s="216"/>
      <c r="AW34" s="216"/>
      <c r="AX34" s="216"/>
      <c r="AY34" s="217"/>
    </row>
    <row r="35" spans="3:51" ht="20.100000000000001" customHeight="1" x14ac:dyDescent="0.15"/>
    <row r="36" spans="3:51" ht="20.100000000000001" customHeight="1" x14ac:dyDescent="0.15">
      <c r="C36" s="3" t="s">
        <v>83</v>
      </c>
    </row>
    <row r="37" spans="3:51" ht="20.100000000000001" customHeight="1" thickBot="1" x14ac:dyDescent="0.2">
      <c r="C37" s="4" t="s">
        <v>178</v>
      </c>
      <c r="AU37" s="5" t="s">
        <v>176</v>
      </c>
    </row>
    <row r="38" spans="3:51" ht="20.100000000000001" customHeight="1" thickBot="1" x14ac:dyDescent="0.2">
      <c r="C38" s="220" t="s">
        <v>377</v>
      </c>
      <c r="D38" s="114"/>
      <c r="E38" s="114"/>
      <c r="F38" s="114"/>
      <c r="G38" s="114"/>
      <c r="H38" s="114"/>
      <c r="I38" s="114"/>
      <c r="J38" s="114"/>
      <c r="K38" s="115"/>
      <c r="L38" s="224" t="s">
        <v>0</v>
      </c>
      <c r="M38" s="224"/>
      <c r="N38" s="224"/>
      <c r="O38" s="224"/>
      <c r="P38" s="224" t="s">
        <v>1</v>
      </c>
      <c r="Q38" s="224"/>
      <c r="R38" s="224"/>
      <c r="S38" s="224"/>
      <c r="T38" s="224" t="s">
        <v>2</v>
      </c>
      <c r="U38" s="224"/>
      <c r="V38" s="224"/>
      <c r="W38" s="224"/>
      <c r="X38" s="224" t="s">
        <v>3</v>
      </c>
      <c r="Y38" s="224"/>
      <c r="Z38" s="224"/>
      <c r="AA38" s="225"/>
      <c r="AB38" s="224" t="s">
        <v>77</v>
      </c>
      <c r="AC38" s="224"/>
      <c r="AD38" s="224"/>
      <c r="AE38" s="225"/>
      <c r="AF38" s="232" t="s">
        <v>4</v>
      </c>
      <c r="AG38" s="224"/>
      <c r="AH38" s="224"/>
      <c r="AI38" s="233"/>
      <c r="AJ38" s="240" t="s">
        <v>78</v>
      </c>
      <c r="AK38" s="94"/>
      <c r="AL38" s="94"/>
      <c r="AM38" s="94"/>
      <c r="AN38" s="94"/>
      <c r="AO38" s="94"/>
      <c r="AP38" s="94"/>
      <c r="AQ38" s="94"/>
      <c r="AR38" s="94"/>
      <c r="AS38" s="94"/>
      <c r="AT38" s="94"/>
      <c r="AU38" s="94"/>
      <c r="AV38" s="94"/>
      <c r="AW38" s="94"/>
      <c r="AX38" s="94"/>
      <c r="AY38" s="96"/>
    </row>
    <row r="39" spans="3:51" ht="20.100000000000001" customHeight="1" thickBot="1" x14ac:dyDescent="0.2">
      <c r="C39" s="221"/>
      <c r="D39" s="222"/>
      <c r="E39" s="222"/>
      <c r="F39" s="222"/>
      <c r="G39" s="222"/>
      <c r="H39" s="222"/>
      <c r="I39" s="222"/>
      <c r="J39" s="222"/>
      <c r="K39" s="223"/>
      <c r="L39" s="234">
        <v>0</v>
      </c>
      <c r="M39" s="234"/>
      <c r="N39" s="234"/>
      <c r="O39" s="234"/>
      <c r="P39" s="234">
        <v>56</v>
      </c>
      <c r="Q39" s="234"/>
      <c r="R39" s="234"/>
      <c r="S39" s="234"/>
      <c r="T39" s="234">
        <v>119</v>
      </c>
      <c r="U39" s="234"/>
      <c r="V39" s="234"/>
      <c r="W39" s="234"/>
      <c r="X39" s="234">
        <v>70</v>
      </c>
      <c r="Y39" s="234"/>
      <c r="Z39" s="234"/>
      <c r="AA39" s="235"/>
      <c r="AB39" s="236"/>
      <c r="AC39" s="236"/>
      <c r="AD39" s="236"/>
      <c r="AE39" s="237"/>
      <c r="AF39" s="238">
        <f>SUM(L39:AE39)</f>
        <v>245</v>
      </c>
      <c r="AG39" s="234"/>
      <c r="AH39" s="234"/>
      <c r="AI39" s="239"/>
      <c r="AJ39" s="241"/>
      <c r="AK39" s="242"/>
      <c r="AL39" s="242"/>
      <c r="AM39" s="242"/>
      <c r="AN39" s="242"/>
      <c r="AO39" s="242"/>
      <c r="AP39" s="242"/>
      <c r="AQ39" s="242"/>
      <c r="AR39" s="242"/>
      <c r="AS39" s="242"/>
      <c r="AT39" s="242"/>
      <c r="AU39" s="242"/>
      <c r="AV39" s="242"/>
      <c r="AW39" s="242"/>
      <c r="AX39" s="242"/>
      <c r="AY39" s="243"/>
    </row>
    <row r="40" spans="3:51" ht="20.100000000000001" customHeight="1" x14ac:dyDescent="0.15">
      <c r="C40" s="277" t="s">
        <v>29</v>
      </c>
      <c r="D40" s="278" t="s">
        <v>173</v>
      </c>
      <c r="E40" s="279"/>
      <c r="F40" s="279"/>
      <c r="G40" s="279"/>
      <c r="H40" s="280"/>
      <c r="I40" s="263">
        <v>42552</v>
      </c>
      <c r="J40" s="264"/>
      <c r="K40" s="265"/>
      <c r="L40" s="261">
        <v>0</v>
      </c>
      <c r="M40" s="261"/>
      <c r="N40" s="261"/>
      <c r="O40" s="261"/>
      <c r="P40" s="261">
        <v>175</v>
      </c>
      <c r="Q40" s="261"/>
      <c r="R40" s="261"/>
      <c r="S40" s="261"/>
      <c r="T40" s="261">
        <v>0</v>
      </c>
      <c r="U40" s="261"/>
      <c r="V40" s="261"/>
      <c r="W40" s="261"/>
      <c r="X40" s="261">
        <v>187</v>
      </c>
      <c r="Y40" s="261"/>
      <c r="Z40" s="261"/>
      <c r="AA40" s="266"/>
      <c r="AB40" s="261">
        <v>71</v>
      </c>
      <c r="AC40" s="261"/>
      <c r="AD40" s="261"/>
      <c r="AE40" s="266"/>
      <c r="AF40" s="260">
        <f>SUM(L40:AE40)</f>
        <v>433</v>
      </c>
      <c r="AG40" s="261"/>
      <c r="AH40" s="261"/>
      <c r="AI40" s="262"/>
      <c r="AJ40" s="244"/>
      <c r="AK40" s="245"/>
      <c r="AL40" s="245"/>
      <c r="AM40" s="245"/>
      <c r="AN40" s="245"/>
      <c r="AO40" s="245"/>
      <c r="AP40" s="245"/>
      <c r="AQ40" s="245"/>
      <c r="AR40" s="245"/>
      <c r="AS40" s="245"/>
      <c r="AT40" s="245"/>
      <c r="AU40" s="245"/>
      <c r="AV40" s="245"/>
      <c r="AW40" s="245"/>
      <c r="AX40" s="245"/>
      <c r="AY40" s="246"/>
    </row>
    <row r="41" spans="3:51" ht="20.100000000000001" customHeight="1" x14ac:dyDescent="0.15">
      <c r="C41" s="277"/>
      <c r="D41" s="278"/>
      <c r="E41" s="279"/>
      <c r="F41" s="279"/>
      <c r="G41" s="279"/>
      <c r="H41" s="280"/>
      <c r="I41" s="263">
        <v>44013</v>
      </c>
      <c r="J41" s="264"/>
      <c r="K41" s="265"/>
      <c r="L41" s="261">
        <v>0</v>
      </c>
      <c r="M41" s="261"/>
      <c r="N41" s="261"/>
      <c r="O41" s="261"/>
      <c r="P41" s="261">
        <v>159</v>
      </c>
      <c r="Q41" s="261"/>
      <c r="R41" s="261"/>
      <c r="S41" s="261"/>
      <c r="T41" s="261">
        <v>16</v>
      </c>
      <c r="U41" s="261"/>
      <c r="V41" s="261"/>
      <c r="W41" s="261"/>
      <c r="X41" s="261">
        <v>174</v>
      </c>
      <c r="Y41" s="261"/>
      <c r="Z41" s="261"/>
      <c r="AA41" s="266"/>
      <c r="AB41" s="261">
        <v>84</v>
      </c>
      <c r="AC41" s="261"/>
      <c r="AD41" s="261"/>
      <c r="AE41" s="266"/>
      <c r="AF41" s="260">
        <f t="shared" ref="AF41:AF43" si="0">SUM(L41:AE41)</f>
        <v>433</v>
      </c>
      <c r="AG41" s="261"/>
      <c r="AH41" s="261"/>
      <c r="AI41" s="262"/>
      <c r="AJ41" s="244"/>
      <c r="AK41" s="245"/>
      <c r="AL41" s="245"/>
      <c r="AM41" s="245"/>
      <c r="AN41" s="245"/>
      <c r="AO41" s="245"/>
      <c r="AP41" s="245"/>
      <c r="AQ41" s="245"/>
      <c r="AR41" s="245"/>
      <c r="AS41" s="245"/>
      <c r="AT41" s="245"/>
      <c r="AU41" s="245"/>
      <c r="AV41" s="245"/>
      <c r="AW41" s="245"/>
      <c r="AX41" s="245"/>
      <c r="AY41" s="246"/>
    </row>
    <row r="42" spans="3:51" ht="20.100000000000001" customHeight="1" thickBot="1" x14ac:dyDescent="0.2">
      <c r="C42" s="277"/>
      <c r="D42" s="278"/>
      <c r="E42" s="279"/>
      <c r="F42" s="279"/>
      <c r="G42" s="279"/>
      <c r="H42" s="280"/>
      <c r="I42" s="256" t="s">
        <v>174</v>
      </c>
      <c r="J42" s="257"/>
      <c r="K42" s="258"/>
      <c r="L42" s="259">
        <f>L41-L40</f>
        <v>0</v>
      </c>
      <c r="M42" s="259"/>
      <c r="N42" s="259"/>
      <c r="O42" s="259"/>
      <c r="P42" s="259">
        <f>P41-P40</f>
        <v>-16</v>
      </c>
      <c r="Q42" s="259"/>
      <c r="R42" s="259"/>
      <c r="S42" s="259"/>
      <c r="T42" s="259">
        <f t="shared" ref="T42" si="1">T41-T40</f>
        <v>16</v>
      </c>
      <c r="U42" s="259"/>
      <c r="V42" s="259"/>
      <c r="W42" s="259"/>
      <c r="X42" s="259">
        <f t="shared" ref="X42" si="2">X41-X40</f>
        <v>-13</v>
      </c>
      <c r="Y42" s="259"/>
      <c r="Z42" s="259"/>
      <c r="AA42" s="259"/>
      <c r="AB42" s="259">
        <f>AB41-AB40</f>
        <v>13</v>
      </c>
      <c r="AC42" s="259"/>
      <c r="AD42" s="259"/>
      <c r="AE42" s="259"/>
      <c r="AF42" s="283">
        <f t="shared" si="0"/>
        <v>0</v>
      </c>
      <c r="AG42" s="284"/>
      <c r="AH42" s="284"/>
      <c r="AI42" s="285"/>
      <c r="AJ42" s="244"/>
      <c r="AK42" s="245"/>
      <c r="AL42" s="245"/>
      <c r="AM42" s="245"/>
      <c r="AN42" s="245"/>
      <c r="AO42" s="245"/>
      <c r="AP42" s="245"/>
      <c r="AQ42" s="245"/>
      <c r="AR42" s="245"/>
      <c r="AS42" s="245"/>
      <c r="AT42" s="245"/>
      <c r="AU42" s="245"/>
      <c r="AV42" s="245"/>
      <c r="AW42" s="245"/>
      <c r="AX42" s="245"/>
      <c r="AY42" s="246"/>
    </row>
    <row r="43" spans="3:51" ht="30" customHeight="1" thickTop="1" thickBot="1" x14ac:dyDescent="0.2">
      <c r="C43" s="277"/>
      <c r="D43" s="278"/>
      <c r="E43" s="279"/>
      <c r="F43" s="279"/>
      <c r="G43" s="279"/>
      <c r="H43" s="280"/>
      <c r="I43" s="286">
        <v>2025</v>
      </c>
      <c r="J43" s="287"/>
      <c r="K43" s="288"/>
      <c r="L43" s="289">
        <v>0</v>
      </c>
      <c r="M43" s="289"/>
      <c r="N43" s="289"/>
      <c r="O43" s="289"/>
      <c r="P43" s="289">
        <v>155</v>
      </c>
      <c r="Q43" s="289"/>
      <c r="R43" s="289"/>
      <c r="S43" s="289"/>
      <c r="T43" s="289">
        <v>20</v>
      </c>
      <c r="U43" s="289"/>
      <c r="V43" s="289"/>
      <c r="W43" s="289"/>
      <c r="X43" s="289">
        <v>125</v>
      </c>
      <c r="Y43" s="289"/>
      <c r="Z43" s="289"/>
      <c r="AA43" s="290"/>
      <c r="AB43" s="289">
        <v>42</v>
      </c>
      <c r="AC43" s="289"/>
      <c r="AD43" s="289"/>
      <c r="AE43" s="290"/>
      <c r="AF43" s="291">
        <f t="shared" si="0"/>
        <v>342</v>
      </c>
      <c r="AG43" s="289"/>
      <c r="AH43" s="289"/>
      <c r="AI43" s="292"/>
      <c r="AJ43" s="244"/>
      <c r="AK43" s="245"/>
      <c r="AL43" s="245"/>
      <c r="AM43" s="245"/>
      <c r="AN43" s="245"/>
      <c r="AO43" s="245"/>
      <c r="AP43" s="245"/>
      <c r="AQ43" s="245"/>
      <c r="AR43" s="245"/>
      <c r="AS43" s="245"/>
      <c r="AT43" s="245"/>
      <c r="AU43" s="245"/>
      <c r="AV43" s="245"/>
      <c r="AW43" s="245"/>
      <c r="AX43" s="245"/>
      <c r="AY43" s="246"/>
    </row>
    <row r="44" spans="3:51" ht="20.100000000000001" customHeight="1" thickBot="1" x14ac:dyDescent="0.2">
      <c r="C44" s="97"/>
      <c r="D44" s="281"/>
      <c r="E44" s="282"/>
      <c r="F44" s="282"/>
      <c r="G44" s="282"/>
      <c r="H44" s="282"/>
      <c r="I44" s="274" t="s">
        <v>175</v>
      </c>
      <c r="J44" s="275"/>
      <c r="K44" s="276"/>
      <c r="L44" s="272">
        <f>L43-L39</f>
        <v>0</v>
      </c>
      <c r="M44" s="272"/>
      <c r="N44" s="272"/>
      <c r="O44" s="272"/>
      <c r="P44" s="272">
        <f t="shared" ref="P44" si="3">P43-P39</f>
        <v>99</v>
      </c>
      <c r="Q44" s="272"/>
      <c r="R44" s="272"/>
      <c r="S44" s="272"/>
      <c r="T44" s="272">
        <f t="shared" ref="T44" si="4">T43-T39</f>
        <v>-99</v>
      </c>
      <c r="U44" s="272"/>
      <c r="V44" s="272"/>
      <c r="W44" s="272"/>
      <c r="X44" s="272">
        <f t="shared" ref="X44" si="5">X43-X39</f>
        <v>55</v>
      </c>
      <c r="Y44" s="272"/>
      <c r="Z44" s="272"/>
      <c r="AA44" s="272"/>
      <c r="AB44" s="272">
        <f>AB43-AB39</f>
        <v>42</v>
      </c>
      <c r="AC44" s="272"/>
      <c r="AD44" s="272"/>
      <c r="AE44" s="272"/>
      <c r="AF44" s="271">
        <f>AF43-AF39</f>
        <v>97</v>
      </c>
      <c r="AG44" s="272"/>
      <c r="AH44" s="272"/>
      <c r="AI44" s="273"/>
      <c r="AJ44" s="247"/>
      <c r="AK44" s="248"/>
      <c r="AL44" s="248"/>
      <c r="AM44" s="248"/>
      <c r="AN44" s="248"/>
      <c r="AO44" s="248"/>
      <c r="AP44" s="248"/>
      <c r="AQ44" s="248"/>
      <c r="AR44" s="248"/>
      <c r="AS44" s="248"/>
      <c r="AT44" s="248"/>
      <c r="AU44" s="248"/>
      <c r="AV44" s="248"/>
      <c r="AW44" s="248"/>
      <c r="AX44" s="248"/>
      <c r="AY44" s="249"/>
    </row>
    <row r="45" spans="3:51" ht="20.100000000000001" customHeight="1" x14ac:dyDescent="0.15"/>
    <row r="46" spans="3:51" ht="20.100000000000001" customHeight="1" thickBot="1" x14ac:dyDescent="0.2">
      <c r="C46" s="6" t="s">
        <v>151</v>
      </c>
    </row>
    <row r="47" spans="3:51" ht="42" customHeight="1" thickBot="1" x14ac:dyDescent="0.2">
      <c r="C47" s="267" t="s">
        <v>118</v>
      </c>
      <c r="D47" s="268"/>
      <c r="E47" s="268"/>
      <c r="F47" s="268"/>
      <c r="G47" s="268"/>
      <c r="H47" s="268"/>
      <c r="I47" s="268"/>
      <c r="J47" s="268"/>
      <c r="K47" s="105"/>
      <c r="L47" s="240" t="s">
        <v>119</v>
      </c>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6"/>
    </row>
    <row r="48" spans="3:51" ht="39.950000000000003" customHeight="1" thickBot="1" x14ac:dyDescent="0.2">
      <c r="C48" s="269" t="s">
        <v>227</v>
      </c>
      <c r="D48" s="94"/>
      <c r="E48" s="94"/>
      <c r="F48" s="94"/>
      <c r="G48" s="94"/>
      <c r="H48" s="94"/>
      <c r="I48" s="94"/>
      <c r="J48" s="94"/>
      <c r="K48" s="94"/>
      <c r="L48" s="622" t="s">
        <v>373</v>
      </c>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623"/>
    </row>
    <row r="49" spans="3:51" ht="20.100000000000001" customHeight="1" x14ac:dyDescent="0.15">
      <c r="C49" s="6"/>
    </row>
    <row r="50" spans="3:51" ht="20.100000000000001" customHeight="1" thickBot="1" x14ac:dyDescent="0.2">
      <c r="C50" s="6" t="s">
        <v>378</v>
      </c>
    </row>
    <row r="51" spans="3:51" ht="20.100000000000001" customHeight="1" thickBot="1" x14ac:dyDescent="0.2">
      <c r="C51" s="7" t="s">
        <v>30</v>
      </c>
      <c r="D51" s="270" t="s">
        <v>23</v>
      </c>
      <c r="E51" s="270"/>
      <c r="F51" s="270"/>
      <c r="G51" s="270"/>
      <c r="H51" s="270"/>
      <c r="I51" s="270"/>
      <c r="J51" s="270"/>
      <c r="K51" s="270"/>
      <c r="L51" s="270" t="s">
        <v>31</v>
      </c>
      <c r="M51" s="270"/>
      <c r="N51" s="270"/>
      <c r="O51" s="270"/>
      <c r="P51" s="270" t="s">
        <v>34</v>
      </c>
      <c r="Q51" s="270"/>
      <c r="R51" s="270"/>
      <c r="S51" s="270"/>
      <c r="T51" s="270"/>
      <c r="U51" s="270"/>
      <c r="V51" s="270"/>
      <c r="W51" s="270"/>
      <c r="X51" s="270"/>
      <c r="Y51" s="270"/>
      <c r="Z51" s="270"/>
      <c r="AA51" s="270"/>
      <c r="AB51" s="93"/>
      <c r="AC51" s="93" t="s">
        <v>45</v>
      </c>
      <c r="AD51" s="94"/>
      <c r="AE51" s="94"/>
      <c r="AF51" s="94"/>
      <c r="AG51" s="94"/>
      <c r="AH51" s="94"/>
      <c r="AI51" s="94"/>
      <c r="AJ51" s="94"/>
      <c r="AK51" s="94"/>
      <c r="AL51" s="94"/>
      <c r="AM51" s="94"/>
      <c r="AN51" s="94"/>
      <c r="AO51" s="94"/>
      <c r="AP51" s="94"/>
      <c r="AQ51" s="94"/>
      <c r="AR51" s="94"/>
      <c r="AS51" s="94"/>
      <c r="AT51" s="94"/>
      <c r="AU51" s="94"/>
      <c r="AV51" s="94"/>
      <c r="AW51" s="94"/>
      <c r="AX51" s="94"/>
      <c r="AY51" s="96"/>
    </row>
    <row r="52" spans="3:51" ht="20.100000000000001" customHeight="1" x14ac:dyDescent="0.15">
      <c r="C52" s="293">
        <v>1</v>
      </c>
      <c r="D52" s="295" t="s">
        <v>220</v>
      </c>
      <c r="E52" s="296"/>
      <c r="F52" s="296"/>
      <c r="G52" s="296"/>
      <c r="H52" s="296"/>
      <c r="I52" s="296"/>
      <c r="J52" s="296"/>
      <c r="K52" s="297"/>
      <c r="L52" s="301" t="s">
        <v>228</v>
      </c>
      <c r="M52" s="302"/>
      <c r="N52" s="302"/>
      <c r="O52" s="303"/>
      <c r="P52" s="310" t="s">
        <v>33</v>
      </c>
      <c r="Q52" s="311"/>
      <c r="R52" s="312"/>
      <c r="S52" s="313"/>
      <c r="T52" s="313"/>
      <c r="U52" s="8" t="s">
        <v>32</v>
      </c>
      <c r="V52" s="8" t="s">
        <v>229</v>
      </c>
      <c r="W52" s="314" t="s">
        <v>33</v>
      </c>
      <c r="X52" s="314"/>
      <c r="Y52" s="314"/>
      <c r="Z52" s="313"/>
      <c r="AA52" s="313"/>
      <c r="AB52" s="8" t="s">
        <v>32</v>
      </c>
      <c r="AC52" s="160" t="s">
        <v>379</v>
      </c>
      <c r="AD52" s="548"/>
      <c r="AE52" s="548"/>
      <c r="AF52" s="548"/>
      <c r="AG52" s="548"/>
      <c r="AH52" s="548"/>
      <c r="AI52" s="548"/>
      <c r="AJ52" s="548"/>
      <c r="AK52" s="548"/>
      <c r="AL52" s="548"/>
      <c r="AM52" s="548"/>
      <c r="AN52" s="548"/>
      <c r="AO52" s="548"/>
      <c r="AP52" s="548"/>
      <c r="AQ52" s="548"/>
      <c r="AR52" s="548"/>
      <c r="AS52" s="548"/>
      <c r="AT52" s="548"/>
      <c r="AU52" s="548"/>
      <c r="AV52" s="548"/>
      <c r="AW52" s="548"/>
      <c r="AX52" s="548"/>
      <c r="AY52" s="549"/>
    </row>
    <row r="53" spans="3:51" ht="20.100000000000001" customHeight="1" x14ac:dyDescent="0.15">
      <c r="C53" s="293"/>
      <c r="D53" s="295"/>
      <c r="E53" s="296"/>
      <c r="F53" s="296"/>
      <c r="G53" s="296"/>
      <c r="H53" s="296"/>
      <c r="I53" s="296"/>
      <c r="J53" s="296"/>
      <c r="K53" s="297"/>
      <c r="L53" s="304"/>
      <c r="M53" s="305"/>
      <c r="N53" s="305"/>
      <c r="O53" s="306"/>
      <c r="P53" s="318" t="s">
        <v>35</v>
      </c>
      <c r="Q53" s="318"/>
      <c r="R53" s="318"/>
      <c r="S53" s="318"/>
      <c r="T53" s="318"/>
      <c r="U53" s="319" t="s">
        <v>39</v>
      </c>
      <c r="V53" s="320"/>
      <c r="W53" s="320"/>
      <c r="X53" s="320"/>
      <c r="Y53" s="320"/>
      <c r="Z53" s="320"/>
      <c r="AA53" s="320"/>
      <c r="AB53" s="320"/>
      <c r="AC53" s="624"/>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1"/>
    </row>
    <row r="54" spans="3:51" ht="20.100000000000001" customHeight="1" thickBot="1" x14ac:dyDescent="0.2">
      <c r="C54" s="294"/>
      <c r="D54" s="298"/>
      <c r="E54" s="299"/>
      <c r="F54" s="299"/>
      <c r="G54" s="299"/>
      <c r="H54" s="299"/>
      <c r="I54" s="299"/>
      <c r="J54" s="299"/>
      <c r="K54" s="300"/>
      <c r="L54" s="307"/>
      <c r="M54" s="308"/>
      <c r="N54" s="308"/>
      <c r="O54" s="309"/>
      <c r="P54" s="321" t="s">
        <v>230</v>
      </c>
      <c r="Q54" s="321"/>
      <c r="R54" s="321"/>
      <c r="S54" s="321"/>
      <c r="T54" s="321"/>
      <c r="U54" s="322">
        <v>43088</v>
      </c>
      <c r="V54" s="321"/>
      <c r="W54" s="321"/>
      <c r="X54" s="321"/>
      <c r="Y54" s="321"/>
      <c r="Z54" s="321"/>
      <c r="AA54" s="321"/>
      <c r="AB54" s="323"/>
      <c r="AC54" s="515"/>
      <c r="AD54" s="357"/>
      <c r="AE54" s="357"/>
      <c r="AF54" s="357"/>
      <c r="AG54" s="357"/>
      <c r="AH54" s="357"/>
      <c r="AI54" s="357"/>
      <c r="AJ54" s="357"/>
      <c r="AK54" s="357"/>
      <c r="AL54" s="357"/>
      <c r="AM54" s="357"/>
      <c r="AN54" s="357"/>
      <c r="AO54" s="357"/>
      <c r="AP54" s="357"/>
      <c r="AQ54" s="357"/>
      <c r="AR54" s="357"/>
      <c r="AS54" s="357"/>
      <c r="AT54" s="357"/>
      <c r="AU54" s="357"/>
      <c r="AV54" s="357"/>
      <c r="AW54" s="357"/>
      <c r="AX54" s="357"/>
      <c r="AY54" s="358"/>
    </row>
    <row r="55" spans="3:51" ht="20.100000000000001" customHeight="1" x14ac:dyDescent="0.15">
      <c r="C55" s="293">
        <v>2</v>
      </c>
      <c r="D55" s="295" t="s">
        <v>231</v>
      </c>
      <c r="E55" s="296"/>
      <c r="F55" s="296"/>
      <c r="G55" s="296"/>
      <c r="H55" s="296"/>
      <c r="I55" s="296"/>
      <c r="J55" s="296"/>
      <c r="K55" s="297"/>
      <c r="L55" s="301" t="s">
        <v>232</v>
      </c>
      <c r="M55" s="302"/>
      <c r="N55" s="302"/>
      <c r="O55" s="303"/>
      <c r="P55" s="310" t="s">
        <v>33</v>
      </c>
      <c r="Q55" s="311"/>
      <c r="R55" s="312"/>
      <c r="S55" s="313"/>
      <c r="T55" s="313"/>
      <c r="U55" s="8" t="s">
        <v>32</v>
      </c>
      <c r="V55" s="8" t="s">
        <v>233</v>
      </c>
      <c r="W55" s="314" t="s">
        <v>33</v>
      </c>
      <c r="X55" s="314"/>
      <c r="Y55" s="314"/>
      <c r="Z55" s="313"/>
      <c r="AA55" s="313"/>
      <c r="AB55" s="8" t="s">
        <v>32</v>
      </c>
      <c r="AC55" s="160" t="s">
        <v>359</v>
      </c>
      <c r="AD55" s="548"/>
      <c r="AE55" s="548"/>
      <c r="AF55" s="548"/>
      <c r="AG55" s="548"/>
      <c r="AH55" s="548"/>
      <c r="AI55" s="548"/>
      <c r="AJ55" s="548"/>
      <c r="AK55" s="548"/>
      <c r="AL55" s="548"/>
      <c r="AM55" s="548"/>
      <c r="AN55" s="548"/>
      <c r="AO55" s="548"/>
      <c r="AP55" s="548"/>
      <c r="AQ55" s="548"/>
      <c r="AR55" s="548"/>
      <c r="AS55" s="548"/>
      <c r="AT55" s="548"/>
      <c r="AU55" s="548"/>
      <c r="AV55" s="548"/>
      <c r="AW55" s="548"/>
      <c r="AX55" s="548"/>
      <c r="AY55" s="549"/>
    </row>
    <row r="56" spans="3:51" ht="20.100000000000001" customHeight="1" x14ac:dyDescent="0.15">
      <c r="C56" s="293"/>
      <c r="D56" s="295"/>
      <c r="E56" s="296"/>
      <c r="F56" s="296"/>
      <c r="G56" s="296"/>
      <c r="H56" s="296"/>
      <c r="I56" s="296"/>
      <c r="J56" s="296"/>
      <c r="K56" s="297"/>
      <c r="L56" s="304"/>
      <c r="M56" s="305"/>
      <c r="N56" s="305"/>
      <c r="O56" s="306"/>
      <c r="P56" s="318" t="s">
        <v>35</v>
      </c>
      <c r="Q56" s="318"/>
      <c r="R56" s="318"/>
      <c r="S56" s="318"/>
      <c r="T56" s="318"/>
      <c r="U56" s="319" t="s">
        <v>39</v>
      </c>
      <c r="V56" s="320"/>
      <c r="W56" s="320"/>
      <c r="X56" s="320"/>
      <c r="Y56" s="320"/>
      <c r="Z56" s="320"/>
      <c r="AA56" s="320"/>
      <c r="AB56" s="320"/>
      <c r="AC56" s="624"/>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1"/>
    </row>
    <row r="57" spans="3:51" ht="20.100000000000001" customHeight="1" thickBot="1" x14ac:dyDescent="0.2">
      <c r="C57" s="294"/>
      <c r="D57" s="298"/>
      <c r="E57" s="299"/>
      <c r="F57" s="299"/>
      <c r="G57" s="299"/>
      <c r="H57" s="299"/>
      <c r="I57" s="299"/>
      <c r="J57" s="299"/>
      <c r="K57" s="300"/>
      <c r="L57" s="307"/>
      <c r="M57" s="308"/>
      <c r="N57" s="308"/>
      <c r="O57" s="309"/>
      <c r="P57" s="315" t="s">
        <v>234</v>
      </c>
      <c r="Q57" s="316"/>
      <c r="R57" s="316"/>
      <c r="S57" s="316"/>
      <c r="T57" s="316"/>
      <c r="U57" s="317"/>
      <c r="V57" s="317"/>
      <c r="W57" s="317"/>
      <c r="X57" s="317"/>
      <c r="Y57" s="317"/>
      <c r="Z57" s="317"/>
      <c r="AA57" s="317"/>
      <c r="AB57" s="317"/>
      <c r="AC57" s="515"/>
      <c r="AD57" s="357"/>
      <c r="AE57" s="357"/>
      <c r="AF57" s="357"/>
      <c r="AG57" s="357"/>
      <c r="AH57" s="357"/>
      <c r="AI57" s="357"/>
      <c r="AJ57" s="357"/>
      <c r="AK57" s="357"/>
      <c r="AL57" s="357"/>
      <c r="AM57" s="357"/>
      <c r="AN57" s="357"/>
      <c r="AO57" s="357"/>
      <c r="AP57" s="357"/>
      <c r="AQ57" s="357"/>
      <c r="AR57" s="357"/>
      <c r="AS57" s="357"/>
      <c r="AT57" s="357"/>
      <c r="AU57" s="357"/>
      <c r="AV57" s="357"/>
      <c r="AW57" s="357"/>
      <c r="AX57" s="357"/>
      <c r="AY57" s="358"/>
    </row>
    <row r="58" spans="3:51" ht="20.100000000000001" customHeight="1" x14ac:dyDescent="0.15">
      <c r="C58" s="6"/>
    </row>
    <row r="59" spans="3:51" ht="20.100000000000001" customHeight="1" thickBot="1" x14ac:dyDescent="0.2">
      <c r="C59" s="6" t="s">
        <v>152</v>
      </c>
    </row>
    <row r="60" spans="3:51" ht="20.100000000000001" customHeight="1" thickBot="1" x14ac:dyDescent="0.2">
      <c r="C60" s="335" t="s">
        <v>120</v>
      </c>
      <c r="D60" s="336"/>
      <c r="E60" s="336"/>
      <c r="F60" s="336"/>
      <c r="G60" s="336"/>
      <c r="H60" s="339" t="s">
        <v>94</v>
      </c>
      <c r="I60" s="339"/>
      <c r="J60" s="339"/>
      <c r="K60" s="339"/>
      <c r="L60" s="339"/>
      <c r="M60" s="339"/>
      <c r="N60" s="339"/>
      <c r="O60" s="339"/>
      <c r="P60" s="339"/>
      <c r="Q60" s="339"/>
      <c r="R60" s="339"/>
      <c r="S60" s="339"/>
      <c r="T60" s="339"/>
      <c r="U60" s="342" t="s">
        <v>123</v>
      </c>
      <c r="V60" s="342"/>
      <c r="W60" s="342"/>
      <c r="X60" s="342"/>
      <c r="Y60" s="342"/>
      <c r="Z60" s="342"/>
      <c r="AA60" s="342"/>
      <c r="AB60" s="342"/>
      <c r="AC60" s="342"/>
      <c r="AD60" s="342"/>
      <c r="AE60" s="342"/>
      <c r="AF60" s="342"/>
      <c r="AG60" s="342"/>
      <c r="AH60" s="342"/>
      <c r="AI60" s="342"/>
      <c r="AJ60" s="342"/>
      <c r="AK60" s="342"/>
      <c r="AL60" s="342"/>
      <c r="AM60" s="342"/>
      <c r="AN60" s="342"/>
      <c r="AO60" s="342"/>
      <c r="AP60" s="342"/>
      <c r="AQ60" s="342"/>
      <c r="AR60" s="342"/>
      <c r="AS60" s="342"/>
      <c r="AT60" s="342"/>
      <c r="AU60" s="343"/>
    </row>
    <row r="61" spans="3:51" ht="20.100000000000001" customHeight="1" thickTop="1" thickBot="1" x14ac:dyDescent="0.2">
      <c r="C61" s="337"/>
      <c r="D61" s="338"/>
      <c r="E61" s="338"/>
      <c r="F61" s="338"/>
      <c r="G61" s="338"/>
      <c r="H61" s="340"/>
      <c r="I61" s="340"/>
      <c r="J61" s="340"/>
      <c r="K61" s="340"/>
      <c r="L61" s="340"/>
      <c r="M61" s="340"/>
      <c r="N61" s="340"/>
      <c r="O61" s="340"/>
      <c r="P61" s="340"/>
      <c r="Q61" s="340"/>
      <c r="R61" s="340"/>
      <c r="S61" s="340"/>
      <c r="T61" s="341"/>
      <c r="U61" s="344" t="s">
        <v>121</v>
      </c>
      <c r="V61" s="345"/>
      <c r="W61" s="346"/>
      <c r="X61" s="347" t="s">
        <v>122</v>
      </c>
      <c r="Y61" s="347"/>
      <c r="Z61" s="348"/>
      <c r="AA61" s="349" t="s">
        <v>179</v>
      </c>
      <c r="AB61" s="350"/>
      <c r="AC61" s="350"/>
      <c r="AD61" s="350" t="s">
        <v>180</v>
      </c>
      <c r="AE61" s="350"/>
      <c r="AF61" s="350"/>
      <c r="AG61" s="350" t="s">
        <v>181</v>
      </c>
      <c r="AH61" s="350"/>
      <c r="AI61" s="350"/>
      <c r="AJ61" s="350" t="s">
        <v>182</v>
      </c>
      <c r="AK61" s="350"/>
      <c r="AL61" s="350"/>
      <c r="AM61" s="350" t="s">
        <v>183</v>
      </c>
      <c r="AN61" s="350"/>
      <c r="AO61" s="350"/>
      <c r="AP61" s="350" t="s">
        <v>184</v>
      </c>
      <c r="AQ61" s="350"/>
      <c r="AR61" s="350"/>
      <c r="AS61" s="410" t="s">
        <v>185</v>
      </c>
      <c r="AT61" s="411"/>
      <c r="AU61" s="412"/>
    </row>
    <row r="62" spans="3:51" ht="39.950000000000003" customHeight="1" x14ac:dyDescent="0.15">
      <c r="C62" s="324" t="s">
        <v>227</v>
      </c>
      <c r="D62" s="325"/>
      <c r="E62" s="325"/>
      <c r="F62" s="325"/>
      <c r="G62" s="325"/>
      <c r="H62" s="328" t="s">
        <v>235</v>
      </c>
      <c r="I62" s="329"/>
      <c r="J62" s="329"/>
      <c r="K62" s="329"/>
      <c r="L62" s="329"/>
      <c r="M62" s="329"/>
      <c r="N62" s="329"/>
      <c r="O62" s="329"/>
      <c r="P62" s="329"/>
      <c r="Q62" s="329"/>
      <c r="R62" s="329"/>
      <c r="S62" s="329"/>
      <c r="T62" s="329"/>
      <c r="U62" s="330"/>
      <c r="V62" s="331"/>
      <c r="W62" s="331"/>
      <c r="X62" s="332"/>
      <c r="Y62" s="332"/>
      <c r="Z62" s="333"/>
      <c r="AA62" s="334"/>
      <c r="AB62" s="332"/>
      <c r="AC62" s="332"/>
      <c r="AD62" s="332"/>
      <c r="AE62" s="332"/>
      <c r="AF62" s="332"/>
      <c r="AG62" s="332"/>
      <c r="AH62" s="332"/>
      <c r="AI62" s="332"/>
      <c r="AJ62" s="332"/>
      <c r="AK62" s="332"/>
      <c r="AL62" s="332"/>
      <c r="AM62" s="332"/>
      <c r="AN62" s="332"/>
      <c r="AO62" s="332"/>
      <c r="AP62" s="332"/>
      <c r="AQ62" s="332"/>
      <c r="AR62" s="332"/>
      <c r="AS62" s="331"/>
      <c r="AT62" s="331"/>
      <c r="AU62" s="351"/>
    </row>
    <row r="63" spans="3:51" ht="39.950000000000003" customHeight="1" x14ac:dyDescent="0.15">
      <c r="C63" s="324"/>
      <c r="D63" s="325"/>
      <c r="E63" s="325"/>
      <c r="F63" s="325"/>
      <c r="G63" s="325"/>
      <c r="H63" s="352" t="s">
        <v>236</v>
      </c>
      <c r="I63" s="164"/>
      <c r="J63" s="164"/>
      <c r="K63" s="164"/>
      <c r="L63" s="164"/>
      <c r="M63" s="164"/>
      <c r="N63" s="164"/>
      <c r="O63" s="164"/>
      <c r="P63" s="164"/>
      <c r="Q63" s="164"/>
      <c r="R63" s="164"/>
      <c r="S63" s="164"/>
      <c r="T63" s="164"/>
      <c r="U63" s="330"/>
      <c r="V63" s="331"/>
      <c r="W63" s="331"/>
      <c r="X63" s="332"/>
      <c r="Y63" s="332"/>
      <c r="Z63" s="333"/>
      <c r="AA63" s="334"/>
      <c r="AB63" s="332"/>
      <c r="AC63" s="332"/>
      <c r="AD63" s="332"/>
      <c r="AE63" s="332"/>
      <c r="AF63" s="332"/>
      <c r="AG63" s="332"/>
      <c r="AH63" s="332"/>
      <c r="AI63" s="332"/>
      <c r="AJ63" s="332"/>
      <c r="AK63" s="332"/>
      <c r="AL63" s="332"/>
      <c r="AM63" s="332"/>
      <c r="AN63" s="332"/>
      <c r="AO63" s="332"/>
      <c r="AP63" s="332"/>
      <c r="AQ63" s="332"/>
      <c r="AR63" s="332"/>
      <c r="AS63" s="331"/>
      <c r="AT63" s="331"/>
      <c r="AU63" s="351"/>
    </row>
    <row r="64" spans="3:51" ht="39.950000000000003" customHeight="1" thickBot="1" x14ac:dyDescent="0.2">
      <c r="C64" s="326"/>
      <c r="D64" s="327"/>
      <c r="E64" s="327"/>
      <c r="F64" s="327"/>
      <c r="G64" s="327"/>
      <c r="H64" s="362"/>
      <c r="I64" s="363"/>
      <c r="J64" s="363"/>
      <c r="K64" s="363"/>
      <c r="L64" s="363"/>
      <c r="M64" s="363"/>
      <c r="N64" s="363"/>
      <c r="O64" s="363"/>
      <c r="P64" s="363"/>
      <c r="Q64" s="363"/>
      <c r="R64" s="363"/>
      <c r="S64" s="363"/>
      <c r="T64" s="363"/>
      <c r="U64" s="364"/>
      <c r="V64" s="365"/>
      <c r="W64" s="365"/>
      <c r="X64" s="366"/>
      <c r="Y64" s="366"/>
      <c r="Z64" s="367"/>
      <c r="AA64" s="368"/>
      <c r="AB64" s="366"/>
      <c r="AC64" s="366"/>
      <c r="AD64" s="366"/>
      <c r="AE64" s="366"/>
      <c r="AF64" s="366"/>
      <c r="AG64" s="366"/>
      <c r="AH64" s="366"/>
      <c r="AI64" s="366"/>
      <c r="AJ64" s="366"/>
      <c r="AK64" s="366"/>
      <c r="AL64" s="366"/>
      <c r="AM64" s="366"/>
      <c r="AN64" s="366"/>
      <c r="AO64" s="366"/>
      <c r="AP64" s="366"/>
      <c r="AQ64" s="366"/>
      <c r="AR64" s="366"/>
      <c r="AS64" s="365"/>
      <c r="AT64" s="365"/>
      <c r="AU64" s="369"/>
    </row>
    <row r="65" spans="3:51" ht="20.100000000000001" customHeight="1" x14ac:dyDescent="0.15">
      <c r="C65" s="6"/>
    </row>
    <row r="66" spans="3:51" ht="20.100000000000001" customHeight="1" thickBot="1" x14ac:dyDescent="0.2">
      <c r="C66" s="6" t="s">
        <v>191</v>
      </c>
    </row>
    <row r="67" spans="3:51" ht="20.100000000000001" customHeight="1" thickBot="1" x14ac:dyDescent="0.2">
      <c r="C67" s="240" t="s">
        <v>62</v>
      </c>
      <c r="D67" s="359"/>
      <c r="E67" s="359"/>
      <c r="F67" s="359"/>
      <c r="G67" s="359"/>
      <c r="H67" s="359"/>
      <c r="I67" s="359"/>
      <c r="J67" s="359"/>
      <c r="K67" s="359"/>
      <c r="L67" s="359"/>
      <c r="M67" s="360"/>
      <c r="N67" s="361" t="s">
        <v>85</v>
      </c>
      <c r="O67" s="182"/>
      <c r="P67" s="182"/>
      <c r="Q67" s="182"/>
      <c r="R67" s="182"/>
      <c r="S67" s="183"/>
      <c r="T67" s="270" t="s">
        <v>86</v>
      </c>
      <c r="U67" s="270"/>
      <c r="V67" s="270"/>
      <c r="W67" s="270"/>
      <c r="X67" s="270"/>
      <c r="Y67" s="270"/>
      <c r="Z67" s="270"/>
      <c r="AA67" s="270"/>
      <c r="AB67" s="270"/>
      <c r="AC67" s="270"/>
      <c r="AD67" s="270"/>
      <c r="AE67" s="93"/>
      <c r="AF67" s="240" t="s">
        <v>87</v>
      </c>
      <c r="AG67" s="94"/>
      <c r="AH67" s="94"/>
      <c r="AI67" s="94"/>
      <c r="AJ67" s="94"/>
      <c r="AK67" s="94"/>
      <c r="AL67" s="94"/>
      <c r="AM67" s="94"/>
      <c r="AN67" s="94"/>
      <c r="AO67" s="94"/>
      <c r="AP67" s="94"/>
      <c r="AQ67" s="94"/>
      <c r="AR67" s="94"/>
      <c r="AS67" s="94"/>
      <c r="AT67" s="94"/>
      <c r="AU67" s="94"/>
      <c r="AV67" s="94"/>
      <c r="AW67" s="94"/>
      <c r="AX67" s="94"/>
      <c r="AY67" s="96"/>
    </row>
    <row r="68" spans="3:51" ht="45" customHeight="1" x14ac:dyDescent="0.15">
      <c r="C68" s="376" t="s">
        <v>84</v>
      </c>
      <c r="D68" s="377"/>
      <c r="E68" s="377"/>
      <c r="F68" s="377"/>
      <c r="G68" s="377"/>
      <c r="H68" s="377"/>
      <c r="I68" s="377"/>
      <c r="J68" s="377"/>
      <c r="K68" s="377"/>
      <c r="L68" s="377"/>
      <c r="M68" s="378"/>
      <c r="N68" s="382" t="s">
        <v>237</v>
      </c>
      <c r="O68" s="383"/>
      <c r="P68" s="383"/>
      <c r="Q68" s="383"/>
      <c r="R68" s="383"/>
      <c r="S68" s="384"/>
      <c r="T68" s="385" t="s">
        <v>239</v>
      </c>
      <c r="U68" s="385"/>
      <c r="V68" s="385"/>
      <c r="W68" s="385"/>
      <c r="X68" s="385"/>
      <c r="Y68" s="385"/>
      <c r="Z68" s="385"/>
      <c r="AA68" s="385"/>
      <c r="AB68" s="385"/>
      <c r="AC68" s="385"/>
      <c r="AD68" s="385"/>
      <c r="AE68" s="385"/>
      <c r="AF68" s="547" t="s">
        <v>238</v>
      </c>
      <c r="AG68" s="548"/>
      <c r="AH68" s="548"/>
      <c r="AI68" s="548"/>
      <c r="AJ68" s="548"/>
      <c r="AK68" s="548"/>
      <c r="AL68" s="548"/>
      <c r="AM68" s="548"/>
      <c r="AN68" s="548"/>
      <c r="AO68" s="548"/>
      <c r="AP68" s="548"/>
      <c r="AQ68" s="548"/>
      <c r="AR68" s="548"/>
      <c r="AS68" s="548"/>
      <c r="AT68" s="548"/>
      <c r="AU68" s="548"/>
      <c r="AV68" s="548"/>
      <c r="AW68" s="548"/>
      <c r="AX68" s="548"/>
      <c r="AY68" s="549"/>
    </row>
    <row r="69" spans="3:51" ht="98.25" customHeight="1" x14ac:dyDescent="0.15">
      <c r="C69" s="376"/>
      <c r="D69" s="377"/>
      <c r="E69" s="377"/>
      <c r="F69" s="377"/>
      <c r="G69" s="377"/>
      <c r="H69" s="377"/>
      <c r="I69" s="377"/>
      <c r="J69" s="377"/>
      <c r="K69" s="377"/>
      <c r="L69" s="377"/>
      <c r="M69" s="378"/>
      <c r="N69" s="382" t="s">
        <v>179</v>
      </c>
      <c r="O69" s="383"/>
      <c r="P69" s="383"/>
      <c r="Q69" s="383"/>
      <c r="R69" s="383"/>
      <c r="S69" s="384"/>
      <c r="T69" s="385" t="s">
        <v>239</v>
      </c>
      <c r="U69" s="385"/>
      <c r="V69" s="385"/>
      <c r="W69" s="385"/>
      <c r="X69" s="385"/>
      <c r="Y69" s="385"/>
      <c r="Z69" s="385"/>
      <c r="AA69" s="385"/>
      <c r="AB69" s="385"/>
      <c r="AC69" s="385"/>
      <c r="AD69" s="385"/>
      <c r="AE69" s="385"/>
      <c r="AF69" s="352" t="s">
        <v>356</v>
      </c>
      <c r="AG69" s="164"/>
      <c r="AH69" s="164"/>
      <c r="AI69" s="164"/>
      <c r="AJ69" s="164"/>
      <c r="AK69" s="164"/>
      <c r="AL69" s="164"/>
      <c r="AM69" s="164"/>
      <c r="AN69" s="164"/>
      <c r="AO69" s="164"/>
      <c r="AP69" s="164"/>
      <c r="AQ69" s="164"/>
      <c r="AR69" s="164"/>
      <c r="AS69" s="164"/>
      <c r="AT69" s="164"/>
      <c r="AU69" s="164"/>
      <c r="AV69" s="164"/>
      <c r="AW69" s="164"/>
      <c r="AX69" s="164"/>
      <c r="AY69" s="165"/>
    </row>
    <row r="70" spans="3:51" ht="157.5" customHeight="1" x14ac:dyDescent="0.15">
      <c r="C70" s="379"/>
      <c r="D70" s="380"/>
      <c r="E70" s="380"/>
      <c r="F70" s="380"/>
      <c r="G70" s="380"/>
      <c r="H70" s="380"/>
      <c r="I70" s="380"/>
      <c r="J70" s="380"/>
      <c r="K70" s="380"/>
      <c r="L70" s="380"/>
      <c r="M70" s="381"/>
      <c r="N70" s="386" t="s">
        <v>180</v>
      </c>
      <c r="O70" s="383"/>
      <c r="P70" s="383"/>
      <c r="Q70" s="383"/>
      <c r="R70" s="383"/>
      <c r="S70" s="384"/>
      <c r="T70" s="385" t="s">
        <v>240</v>
      </c>
      <c r="U70" s="385"/>
      <c r="V70" s="385"/>
      <c r="W70" s="385"/>
      <c r="X70" s="385"/>
      <c r="Y70" s="385"/>
      <c r="Z70" s="385"/>
      <c r="AA70" s="385"/>
      <c r="AB70" s="385"/>
      <c r="AC70" s="385"/>
      <c r="AD70" s="385"/>
      <c r="AE70" s="385"/>
      <c r="AF70" s="352" t="s">
        <v>357</v>
      </c>
      <c r="AG70" s="164"/>
      <c r="AH70" s="164"/>
      <c r="AI70" s="164"/>
      <c r="AJ70" s="164"/>
      <c r="AK70" s="164"/>
      <c r="AL70" s="164"/>
      <c r="AM70" s="164"/>
      <c r="AN70" s="164"/>
      <c r="AO70" s="164"/>
      <c r="AP70" s="164"/>
      <c r="AQ70" s="164"/>
      <c r="AR70" s="164"/>
      <c r="AS70" s="164"/>
      <c r="AT70" s="164"/>
      <c r="AU70" s="164"/>
      <c r="AV70" s="164"/>
      <c r="AW70" s="164"/>
      <c r="AX70" s="164"/>
      <c r="AY70" s="165"/>
    </row>
    <row r="71" spans="3:51" ht="45" customHeight="1" x14ac:dyDescent="0.15">
      <c r="C71" s="370" t="s">
        <v>344</v>
      </c>
      <c r="D71" s="371"/>
      <c r="E71" s="371"/>
      <c r="F71" s="371"/>
      <c r="G71" s="371"/>
      <c r="H71" s="371"/>
      <c r="I71" s="371"/>
      <c r="J71" s="371"/>
      <c r="K71" s="371"/>
      <c r="L71" s="371"/>
      <c r="M71" s="372"/>
      <c r="N71" s="387" t="s">
        <v>180</v>
      </c>
      <c r="O71" s="388"/>
      <c r="P71" s="388"/>
      <c r="Q71" s="388"/>
      <c r="R71" s="388"/>
      <c r="S71" s="389"/>
      <c r="T71" s="353" t="s">
        <v>343</v>
      </c>
      <c r="U71" s="354"/>
      <c r="V71" s="354"/>
      <c r="W71" s="354"/>
      <c r="X71" s="354"/>
      <c r="Y71" s="354"/>
      <c r="Z71" s="354"/>
      <c r="AA71" s="354"/>
      <c r="AB71" s="354"/>
      <c r="AC71" s="354"/>
      <c r="AD71" s="354"/>
      <c r="AE71" s="393"/>
      <c r="AF71" s="353" t="s">
        <v>358</v>
      </c>
      <c r="AG71" s="354"/>
      <c r="AH71" s="354"/>
      <c r="AI71" s="354"/>
      <c r="AJ71" s="354"/>
      <c r="AK71" s="354"/>
      <c r="AL71" s="354"/>
      <c r="AM71" s="354"/>
      <c r="AN71" s="354"/>
      <c r="AO71" s="354"/>
      <c r="AP71" s="354"/>
      <c r="AQ71" s="354"/>
      <c r="AR71" s="354"/>
      <c r="AS71" s="354"/>
      <c r="AT71" s="354"/>
      <c r="AU71" s="354"/>
      <c r="AV71" s="354"/>
      <c r="AW71" s="354"/>
      <c r="AX71" s="354"/>
      <c r="AY71" s="355"/>
    </row>
    <row r="72" spans="3:51" ht="86.25" customHeight="1" thickBot="1" x14ac:dyDescent="0.2">
      <c r="C72" s="373"/>
      <c r="D72" s="374"/>
      <c r="E72" s="374"/>
      <c r="F72" s="374"/>
      <c r="G72" s="374"/>
      <c r="H72" s="374"/>
      <c r="I72" s="374"/>
      <c r="J72" s="374"/>
      <c r="K72" s="374"/>
      <c r="L72" s="374"/>
      <c r="M72" s="375"/>
      <c r="N72" s="390"/>
      <c r="O72" s="391"/>
      <c r="P72" s="391"/>
      <c r="Q72" s="391"/>
      <c r="R72" s="391"/>
      <c r="S72" s="392"/>
      <c r="T72" s="356"/>
      <c r="U72" s="357"/>
      <c r="V72" s="357"/>
      <c r="W72" s="357"/>
      <c r="X72" s="357"/>
      <c r="Y72" s="357"/>
      <c r="Z72" s="357"/>
      <c r="AA72" s="357"/>
      <c r="AB72" s="357"/>
      <c r="AC72" s="357"/>
      <c r="AD72" s="357"/>
      <c r="AE72" s="394"/>
      <c r="AF72" s="356"/>
      <c r="AG72" s="357"/>
      <c r="AH72" s="357"/>
      <c r="AI72" s="357"/>
      <c r="AJ72" s="357"/>
      <c r="AK72" s="357"/>
      <c r="AL72" s="357"/>
      <c r="AM72" s="357"/>
      <c r="AN72" s="357"/>
      <c r="AO72" s="357"/>
      <c r="AP72" s="357"/>
      <c r="AQ72" s="357"/>
      <c r="AR72" s="357"/>
      <c r="AS72" s="357"/>
      <c r="AT72" s="357"/>
      <c r="AU72" s="357"/>
      <c r="AV72" s="357"/>
      <c r="AW72" s="357"/>
      <c r="AX72" s="357"/>
      <c r="AY72" s="358"/>
    </row>
    <row r="73" spans="3:51" ht="20.100000000000001" customHeight="1" x14ac:dyDescent="0.15">
      <c r="C73" s="9"/>
      <c r="D73" s="9"/>
      <c r="E73" s="9"/>
      <c r="F73" s="9"/>
      <c r="G73" s="9"/>
      <c r="H73" s="9"/>
      <c r="I73" s="9"/>
      <c r="J73" s="9"/>
      <c r="K73" s="9"/>
      <c r="L73" s="9"/>
      <c r="M73" s="9"/>
      <c r="N73" s="9"/>
      <c r="O73" s="9"/>
    </row>
    <row r="74" spans="3:51" ht="20.100000000000001" customHeight="1" thickBot="1" x14ac:dyDescent="0.2">
      <c r="C74" s="6" t="s">
        <v>380</v>
      </c>
    </row>
    <row r="75" spans="3:51" ht="20.100000000000001" customHeight="1" thickBot="1" x14ac:dyDescent="0.2">
      <c r="C75" s="7" t="s">
        <v>40</v>
      </c>
      <c r="D75" s="270" t="s">
        <v>41</v>
      </c>
      <c r="E75" s="270"/>
      <c r="F75" s="270"/>
      <c r="G75" s="270"/>
      <c r="H75" s="270"/>
      <c r="I75" s="270"/>
      <c r="J75" s="270"/>
      <c r="K75" s="270"/>
      <c r="L75" s="270"/>
      <c r="M75" s="270"/>
      <c r="N75" s="91" t="s">
        <v>42</v>
      </c>
      <c r="O75" s="91"/>
      <c r="P75" s="91"/>
      <c r="Q75" s="91"/>
      <c r="R75" s="395" t="s">
        <v>35</v>
      </c>
      <c r="S75" s="396"/>
      <c r="T75" s="396"/>
      <c r="U75" s="397"/>
      <c r="V75" s="270" t="s">
        <v>43</v>
      </c>
      <c r="W75" s="270"/>
      <c r="X75" s="270"/>
      <c r="Y75" s="270"/>
      <c r="Z75" s="270"/>
      <c r="AA75" s="270"/>
      <c r="AB75" s="270"/>
      <c r="AC75" s="270"/>
      <c r="AD75" s="270"/>
      <c r="AE75" s="270"/>
      <c r="AF75" s="270"/>
      <c r="AG75" s="270"/>
      <c r="AH75" s="270"/>
      <c r="AI75" s="270"/>
      <c r="AJ75" s="93"/>
      <c r="AK75" s="93" t="s">
        <v>44</v>
      </c>
      <c r="AL75" s="94"/>
      <c r="AM75" s="94"/>
      <c r="AN75" s="94"/>
      <c r="AO75" s="94"/>
      <c r="AP75" s="94"/>
      <c r="AQ75" s="94"/>
      <c r="AR75" s="94"/>
      <c r="AS75" s="94"/>
      <c r="AT75" s="94"/>
      <c r="AU75" s="94"/>
      <c r="AV75" s="94"/>
      <c r="AW75" s="94"/>
      <c r="AX75" s="94"/>
      <c r="AY75" s="96"/>
    </row>
    <row r="76" spans="3:51" ht="74.25" customHeight="1" x14ac:dyDescent="0.15">
      <c r="C76" s="10">
        <v>1</v>
      </c>
      <c r="D76" s="84" t="s">
        <v>241</v>
      </c>
      <c r="E76" s="398"/>
      <c r="F76" s="398"/>
      <c r="G76" s="398"/>
      <c r="H76" s="398"/>
      <c r="I76" s="398"/>
      <c r="J76" s="398"/>
      <c r="K76" s="398"/>
      <c r="L76" s="398"/>
      <c r="M76" s="398"/>
      <c r="N76" s="224" t="s">
        <v>242</v>
      </c>
      <c r="O76" s="224"/>
      <c r="P76" s="224"/>
      <c r="Q76" s="224"/>
      <c r="R76" s="399" t="s">
        <v>243</v>
      </c>
      <c r="S76" s="400"/>
      <c r="T76" s="400"/>
      <c r="U76" s="401"/>
      <c r="V76" s="402" t="s">
        <v>360</v>
      </c>
      <c r="W76" s="402"/>
      <c r="X76" s="402"/>
      <c r="Y76" s="402"/>
      <c r="Z76" s="402"/>
      <c r="AA76" s="402"/>
      <c r="AB76" s="402"/>
      <c r="AC76" s="402"/>
      <c r="AD76" s="402"/>
      <c r="AE76" s="402"/>
      <c r="AF76" s="402"/>
      <c r="AG76" s="402"/>
      <c r="AH76" s="402"/>
      <c r="AI76" s="402"/>
      <c r="AJ76" s="402"/>
      <c r="AK76" s="403" t="s">
        <v>244</v>
      </c>
      <c r="AL76" s="404"/>
      <c r="AM76" s="404"/>
      <c r="AN76" s="404"/>
      <c r="AO76" s="404"/>
      <c r="AP76" s="404"/>
      <c r="AQ76" s="404"/>
      <c r="AR76" s="404"/>
      <c r="AS76" s="404"/>
      <c r="AT76" s="404"/>
      <c r="AU76" s="404"/>
      <c r="AV76" s="404"/>
      <c r="AW76" s="404"/>
      <c r="AX76" s="404"/>
      <c r="AY76" s="405"/>
    </row>
    <row r="77" spans="3:51" ht="61.5" customHeight="1" thickBot="1" x14ac:dyDescent="0.2">
      <c r="C77" s="11">
        <v>2</v>
      </c>
      <c r="D77" s="406" t="s">
        <v>245</v>
      </c>
      <c r="E77" s="406"/>
      <c r="F77" s="406"/>
      <c r="G77" s="406"/>
      <c r="H77" s="406"/>
      <c r="I77" s="406"/>
      <c r="J77" s="406"/>
      <c r="K77" s="406"/>
      <c r="L77" s="406"/>
      <c r="M77" s="406"/>
      <c r="N77" s="124" t="s">
        <v>246</v>
      </c>
      <c r="O77" s="124"/>
      <c r="P77" s="124"/>
      <c r="Q77" s="124"/>
      <c r="R77" s="125" t="s">
        <v>243</v>
      </c>
      <c r="S77" s="407"/>
      <c r="T77" s="407"/>
      <c r="U77" s="408"/>
      <c r="V77" s="409" t="s">
        <v>361</v>
      </c>
      <c r="W77" s="409"/>
      <c r="X77" s="409"/>
      <c r="Y77" s="409"/>
      <c r="Z77" s="409"/>
      <c r="AA77" s="409"/>
      <c r="AB77" s="409"/>
      <c r="AC77" s="409"/>
      <c r="AD77" s="409"/>
      <c r="AE77" s="409"/>
      <c r="AF77" s="409"/>
      <c r="AG77" s="409"/>
      <c r="AH77" s="409"/>
      <c r="AI77" s="409"/>
      <c r="AJ77" s="409"/>
      <c r="AK77" s="416" t="s">
        <v>362</v>
      </c>
      <c r="AL77" s="417"/>
      <c r="AM77" s="417"/>
      <c r="AN77" s="417"/>
      <c r="AO77" s="417"/>
      <c r="AP77" s="417"/>
      <c r="AQ77" s="417"/>
      <c r="AR77" s="417"/>
      <c r="AS77" s="417"/>
      <c r="AT77" s="417"/>
      <c r="AU77" s="417"/>
      <c r="AV77" s="417"/>
      <c r="AW77" s="417"/>
      <c r="AX77" s="417"/>
      <c r="AY77" s="418"/>
    </row>
    <row r="78" spans="3:51" ht="20.100000000000001" customHeight="1" x14ac:dyDescent="0.15">
      <c r="C78" s="12"/>
    </row>
    <row r="79" spans="3:51" ht="20.100000000000001" customHeight="1" thickBot="1" x14ac:dyDescent="0.2">
      <c r="C79" s="6" t="s">
        <v>192</v>
      </c>
    </row>
    <row r="80" spans="3:51" ht="20.100000000000001" customHeight="1" thickBot="1" x14ac:dyDescent="0.2">
      <c r="C80" s="137" t="s">
        <v>94</v>
      </c>
      <c r="D80" s="413"/>
      <c r="E80" s="413"/>
      <c r="F80" s="413"/>
      <c r="G80" s="413"/>
      <c r="H80" s="413"/>
      <c r="I80" s="413"/>
      <c r="J80" s="413"/>
      <c r="K80" s="413"/>
      <c r="L80" s="413"/>
      <c r="M80" s="413"/>
      <c r="N80" s="413"/>
      <c r="O80" s="413"/>
      <c r="P80" s="413"/>
      <c r="Q80" s="413"/>
      <c r="R80" s="413"/>
      <c r="S80" s="413"/>
      <c r="T80" s="413"/>
      <c r="U80" s="342" t="s">
        <v>123</v>
      </c>
      <c r="V80" s="342"/>
      <c r="W80" s="342"/>
      <c r="X80" s="342"/>
      <c r="Y80" s="342"/>
      <c r="Z80" s="342"/>
      <c r="AA80" s="342"/>
      <c r="AB80" s="342"/>
      <c r="AC80" s="342"/>
      <c r="AD80" s="342"/>
      <c r="AE80" s="342"/>
      <c r="AF80" s="342"/>
      <c r="AG80" s="342"/>
      <c r="AH80" s="342"/>
      <c r="AI80" s="342"/>
      <c r="AJ80" s="342"/>
      <c r="AK80" s="342"/>
      <c r="AL80" s="342"/>
      <c r="AM80" s="342"/>
      <c r="AN80" s="342"/>
      <c r="AO80" s="342"/>
      <c r="AP80" s="342"/>
      <c r="AQ80" s="342"/>
      <c r="AR80" s="342"/>
      <c r="AS80" s="342"/>
      <c r="AT80" s="342"/>
      <c r="AU80" s="343"/>
    </row>
    <row r="81" spans="3:51" ht="20.100000000000001" customHeight="1" thickTop="1" x14ac:dyDescent="0.15">
      <c r="C81" s="414"/>
      <c r="D81" s="415"/>
      <c r="E81" s="415"/>
      <c r="F81" s="415"/>
      <c r="G81" s="415"/>
      <c r="H81" s="415"/>
      <c r="I81" s="415"/>
      <c r="J81" s="415"/>
      <c r="K81" s="415"/>
      <c r="L81" s="415"/>
      <c r="M81" s="415"/>
      <c r="N81" s="415"/>
      <c r="O81" s="415"/>
      <c r="P81" s="415"/>
      <c r="Q81" s="415"/>
      <c r="R81" s="415"/>
      <c r="S81" s="415"/>
      <c r="T81" s="415"/>
      <c r="U81" s="344" t="s">
        <v>121</v>
      </c>
      <c r="V81" s="345"/>
      <c r="W81" s="346"/>
      <c r="X81" s="347" t="s">
        <v>122</v>
      </c>
      <c r="Y81" s="347"/>
      <c r="Z81" s="348"/>
      <c r="AA81" s="349" t="s">
        <v>179</v>
      </c>
      <c r="AB81" s="350"/>
      <c r="AC81" s="350"/>
      <c r="AD81" s="350" t="s">
        <v>180</v>
      </c>
      <c r="AE81" s="350"/>
      <c r="AF81" s="350"/>
      <c r="AG81" s="350" t="s">
        <v>181</v>
      </c>
      <c r="AH81" s="350"/>
      <c r="AI81" s="350"/>
      <c r="AJ81" s="350" t="s">
        <v>182</v>
      </c>
      <c r="AK81" s="350"/>
      <c r="AL81" s="350"/>
      <c r="AM81" s="350" t="s">
        <v>183</v>
      </c>
      <c r="AN81" s="350"/>
      <c r="AO81" s="350"/>
      <c r="AP81" s="350" t="s">
        <v>184</v>
      </c>
      <c r="AQ81" s="350"/>
      <c r="AR81" s="350"/>
      <c r="AS81" s="410" t="s">
        <v>185</v>
      </c>
      <c r="AT81" s="411"/>
      <c r="AU81" s="412"/>
    </row>
    <row r="82" spans="3:51" ht="39.950000000000003" customHeight="1" x14ac:dyDescent="0.15">
      <c r="C82" s="618"/>
      <c r="D82" s="612"/>
      <c r="E82" s="612"/>
      <c r="F82" s="612"/>
      <c r="G82" s="612"/>
      <c r="H82" s="612"/>
      <c r="I82" s="612"/>
      <c r="J82" s="612"/>
      <c r="K82" s="612"/>
      <c r="L82" s="612"/>
      <c r="M82" s="612"/>
      <c r="N82" s="612"/>
      <c r="O82" s="612"/>
      <c r="P82" s="612"/>
      <c r="Q82" s="612"/>
      <c r="R82" s="612"/>
      <c r="S82" s="612"/>
      <c r="T82" s="619"/>
      <c r="U82" s="330"/>
      <c r="V82" s="331"/>
      <c r="W82" s="331"/>
      <c r="X82" s="332"/>
      <c r="Y82" s="332"/>
      <c r="Z82" s="333"/>
      <c r="AA82" s="334"/>
      <c r="AB82" s="332"/>
      <c r="AC82" s="332"/>
      <c r="AD82" s="332"/>
      <c r="AE82" s="332"/>
      <c r="AF82" s="332"/>
      <c r="AG82" s="332"/>
      <c r="AH82" s="332"/>
      <c r="AI82" s="332"/>
      <c r="AJ82" s="332"/>
      <c r="AK82" s="332"/>
      <c r="AL82" s="332"/>
      <c r="AM82" s="332"/>
      <c r="AN82" s="332"/>
      <c r="AO82" s="332"/>
      <c r="AP82" s="332"/>
      <c r="AQ82" s="332"/>
      <c r="AR82" s="332"/>
      <c r="AS82" s="331"/>
      <c r="AT82" s="331"/>
      <c r="AU82" s="351"/>
    </row>
    <row r="83" spans="3:51" ht="39.950000000000003" customHeight="1" x14ac:dyDescent="0.15">
      <c r="C83" s="618"/>
      <c r="D83" s="612"/>
      <c r="E83" s="612"/>
      <c r="F83" s="612"/>
      <c r="G83" s="612"/>
      <c r="H83" s="612"/>
      <c r="I83" s="612"/>
      <c r="J83" s="612"/>
      <c r="K83" s="612"/>
      <c r="L83" s="612"/>
      <c r="M83" s="612"/>
      <c r="N83" s="612"/>
      <c r="O83" s="612"/>
      <c r="P83" s="612"/>
      <c r="Q83" s="612"/>
      <c r="R83" s="612"/>
      <c r="S83" s="612"/>
      <c r="T83" s="619"/>
      <c r="U83" s="330"/>
      <c r="V83" s="331"/>
      <c r="W83" s="331"/>
      <c r="X83" s="332"/>
      <c r="Y83" s="332"/>
      <c r="Z83" s="333"/>
      <c r="AA83" s="334"/>
      <c r="AB83" s="332"/>
      <c r="AC83" s="332"/>
      <c r="AD83" s="332"/>
      <c r="AE83" s="332"/>
      <c r="AF83" s="332"/>
      <c r="AG83" s="332"/>
      <c r="AH83" s="332"/>
      <c r="AI83" s="332"/>
      <c r="AJ83" s="332"/>
      <c r="AK83" s="332"/>
      <c r="AL83" s="332"/>
      <c r="AM83" s="332"/>
      <c r="AN83" s="332"/>
      <c r="AO83" s="332"/>
      <c r="AP83" s="332"/>
      <c r="AQ83" s="332"/>
      <c r="AR83" s="332"/>
      <c r="AS83" s="331"/>
      <c r="AT83" s="331"/>
      <c r="AU83" s="351"/>
    </row>
    <row r="84" spans="3:51" ht="39.950000000000003" customHeight="1" thickBot="1" x14ac:dyDescent="0.2">
      <c r="C84" s="419"/>
      <c r="D84" s="420"/>
      <c r="E84" s="420"/>
      <c r="F84" s="420"/>
      <c r="G84" s="420"/>
      <c r="H84" s="420"/>
      <c r="I84" s="420"/>
      <c r="J84" s="420"/>
      <c r="K84" s="420"/>
      <c r="L84" s="420"/>
      <c r="M84" s="420"/>
      <c r="N84" s="420"/>
      <c r="O84" s="420"/>
      <c r="P84" s="420"/>
      <c r="Q84" s="420"/>
      <c r="R84" s="420"/>
      <c r="S84" s="420"/>
      <c r="T84" s="421"/>
      <c r="U84" s="364"/>
      <c r="V84" s="365"/>
      <c r="W84" s="365"/>
      <c r="X84" s="366"/>
      <c r="Y84" s="366"/>
      <c r="Z84" s="367"/>
      <c r="AA84" s="368"/>
      <c r="AB84" s="366"/>
      <c r="AC84" s="366"/>
      <c r="AD84" s="366"/>
      <c r="AE84" s="366"/>
      <c r="AF84" s="366"/>
      <c r="AG84" s="366"/>
      <c r="AH84" s="366"/>
      <c r="AI84" s="366"/>
      <c r="AJ84" s="366"/>
      <c r="AK84" s="366"/>
      <c r="AL84" s="366"/>
      <c r="AM84" s="366"/>
      <c r="AN84" s="366"/>
      <c r="AO84" s="366"/>
      <c r="AP84" s="366"/>
      <c r="AQ84" s="366"/>
      <c r="AR84" s="366"/>
      <c r="AS84" s="365"/>
      <c r="AT84" s="365"/>
      <c r="AU84" s="369"/>
    </row>
    <row r="85" spans="3:51" ht="20.100000000000001" customHeight="1" x14ac:dyDescent="0.15">
      <c r="C85" s="12"/>
    </row>
    <row r="86" spans="3:51" ht="20.100000000000001" customHeight="1" thickBot="1" x14ac:dyDescent="0.2">
      <c r="C86" s="6" t="s">
        <v>202</v>
      </c>
    </row>
    <row r="87" spans="3:51" ht="20.100000000000001" customHeight="1" x14ac:dyDescent="0.15">
      <c r="C87" s="620" t="s">
        <v>79</v>
      </c>
      <c r="D87" s="138"/>
      <c r="E87" s="138"/>
      <c r="F87" s="139"/>
      <c r="G87" s="81" t="s">
        <v>80</v>
      </c>
      <c r="H87" s="82"/>
      <c r="I87" s="82"/>
      <c r="J87" s="82"/>
      <c r="K87" s="82"/>
      <c r="L87" s="82"/>
      <c r="M87" s="82"/>
      <c r="N87" s="83"/>
      <c r="O87" s="81" t="s">
        <v>110</v>
      </c>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625"/>
    </row>
    <row r="88" spans="3:51" ht="20.100000000000001" customHeight="1" thickBot="1" x14ac:dyDescent="0.2">
      <c r="C88" s="140"/>
      <c r="D88" s="141"/>
      <c r="E88" s="141"/>
      <c r="F88" s="142"/>
      <c r="G88" s="621" t="s">
        <v>114</v>
      </c>
      <c r="H88" s="621"/>
      <c r="I88" s="621"/>
      <c r="J88" s="621"/>
      <c r="K88" s="489" t="s">
        <v>55</v>
      </c>
      <c r="L88" s="489"/>
      <c r="M88" s="489"/>
      <c r="N88" s="489"/>
      <c r="O88" s="517" t="s">
        <v>109</v>
      </c>
      <c r="P88" s="141"/>
      <c r="Q88" s="141"/>
      <c r="R88" s="141"/>
      <c r="S88" s="141"/>
      <c r="T88" s="141"/>
      <c r="U88" s="141"/>
      <c r="V88" s="141"/>
      <c r="W88" s="141"/>
      <c r="X88" s="141"/>
      <c r="Y88" s="141"/>
      <c r="Z88" s="141"/>
      <c r="AA88" s="141"/>
      <c r="AB88" s="141"/>
      <c r="AC88" s="142"/>
      <c r="AD88" s="517" t="s">
        <v>68</v>
      </c>
      <c r="AE88" s="141"/>
      <c r="AF88" s="141"/>
      <c r="AG88" s="141"/>
      <c r="AH88" s="141"/>
      <c r="AI88" s="141"/>
      <c r="AJ88" s="141"/>
      <c r="AK88" s="141"/>
      <c r="AL88" s="141"/>
      <c r="AM88" s="141"/>
      <c r="AN88" s="141"/>
      <c r="AO88" s="141"/>
      <c r="AP88" s="141"/>
      <c r="AQ88" s="141"/>
      <c r="AR88" s="141"/>
      <c r="AS88" s="141"/>
      <c r="AT88" s="141"/>
      <c r="AU88" s="141"/>
      <c r="AV88" s="141"/>
      <c r="AW88" s="141"/>
      <c r="AX88" s="141"/>
      <c r="AY88" s="518"/>
    </row>
    <row r="89" spans="3:51" ht="39.950000000000003" customHeight="1" x14ac:dyDescent="0.15">
      <c r="C89" s="424" t="s">
        <v>147</v>
      </c>
      <c r="D89" s="425"/>
      <c r="E89" s="425"/>
      <c r="F89" s="425"/>
      <c r="G89" s="426">
        <v>135</v>
      </c>
      <c r="H89" s="426"/>
      <c r="I89" s="426"/>
      <c r="J89" s="426"/>
      <c r="K89" s="427"/>
      <c r="L89" s="427"/>
      <c r="M89" s="427"/>
      <c r="N89" s="427"/>
      <c r="O89" s="428"/>
      <c r="P89" s="428"/>
      <c r="Q89" s="428"/>
      <c r="R89" s="428"/>
      <c r="S89" s="428"/>
      <c r="T89" s="428"/>
      <c r="U89" s="428"/>
      <c r="V89" s="428"/>
      <c r="W89" s="428"/>
      <c r="X89" s="428"/>
      <c r="Y89" s="428"/>
      <c r="Z89" s="428"/>
      <c r="AA89" s="428"/>
      <c r="AB89" s="428"/>
      <c r="AC89" s="428"/>
      <c r="AD89" s="626"/>
      <c r="AE89" s="627"/>
      <c r="AF89" s="627"/>
      <c r="AG89" s="627"/>
      <c r="AH89" s="627"/>
      <c r="AI89" s="627"/>
      <c r="AJ89" s="627"/>
      <c r="AK89" s="627"/>
      <c r="AL89" s="627"/>
      <c r="AM89" s="627"/>
      <c r="AN89" s="627"/>
      <c r="AO89" s="627"/>
      <c r="AP89" s="627"/>
      <c r="AQ89" s="627"/>
      <c r="AR89" s="627"/>
      <c r="AS89" s="627"/>
      <c r="AT89" s="627"/>
      <c r="AU89" s="627"/>
      <c r="AV89" s="627"/>
      <c r="AW89" s="627"/>
      <c r="AX89" s="627"/>
      <c r="AY89" s="628"/>
    </row>
    <row r="90" spans="3:51" ht="39.950000000000003" customHeight="1" x14ac:dyDescent="0.15">
      <c r="C90" s="429" t="s">
        <v>121</v>
      </c>
      <c r="D90" s="430"/>
      <c r="E90" s="430"/>
      <c r="F90" s="430"/>
      <c r="G90" s="431">
        <v>145</v>
      </c>
      <c r="H90" s="431"/>
      <c r="I90" s="431"/>
      <c r="J90" s="431"/>
      <c r="K90" s="432">
        <f>G90-G89</f>
        <v>10</v>
      </c>
      <c r="L90" s="432"/>
      <c r="M90" s="432"/>
      <c r="N90" s="432"/>
      <c r="O90" s="433"/>
      <c r="P90" s="433"/>
      <c r="Q90" s="433"/>
      <c r="R90" s="433"/>
      <c r="S90" s="433"/>
      <c r="T90" s="433"/>
      <c r="U90" s="433"/>
      <c r="V90" s="433"/>
      <c r="W90" s="433"/>
      <c r="X90" s="433"/>
      <c r="Y90" s="433"/>
      <c r="Z90" s="433"/>
      <c r="AA90" s="433"/>
      <c r="AB90" s="433"/>
      <c r="AC90" s="433"/>
      <c r="AD90" s="629"/>
      <c r="AE90" s="630"/>
      <c r="AF90" s="630"/>
      <c r="AG90" s="630"/>
      <c r="AH90" s="630"/>
      <c r="AI90" s="630"/>
      <c r="AJ90" s="630"/>
      <c r="AK90" s="630"/>
      <c r="AL90" s="630"/>
      <c r="AM90" s="630"/>
      <c r="AN90" s="630"/>
      <c r="AO90" s="630"/>
      <c r="AP90" s="630"/>
      <c r="AQ90" s="630"/>
      <c r="AR90" s="630"/>
      <c r="AS90" s="630"/>
      <c r="AT90" s="630"/>
      <c r="AU90" s="630"/>
      <c r="AV90" s="630"/>
      <c r="AW90" s="630"/>
      <c r="AX90" s="630"/>
      <c r="AY90" s="631"/>
    </row>
    <row r="91" spans="3:51" ht="39.950000000000003" customHeight="1" x14ac:dyDescent="0.15">
      <c r="C91" s="429" t="s">
        <v>122</v>
      </c>
      <c r="D91" s="430"/>
      <c r="E91" s="430"/>
      <c r="F91" s="430"/>
      <c r="G91" s="431">
        <v>135</v>
      </c>
      <c r="H91" s="431"/>
      <c r="I91" s="431"/>
      <c r="J91" s="431"/>
      <c r="K91" s="432">
        <f>G91-G90</f>
        <v>-10</v>
      </c>
      <c r="L91" s="432"/>
      <c r="M91" s="432"/>
      <c r="N91" s="432"/>
      <c r="O91" s="434" t="s">
        <v>247</v>
      </c>
      <c r="P91" s="434"/>
      <c r="Q91" s="434"/>
      <c r="R91" s="434"/>
      <c r="S91" s="434"/>
      <c r="T91" s="434"/>
      <c r="U91" s="434"/>
      <c r="V91" s="434"/>
      <c r="W91" s="434"/>
      <c r="X91" s="434"/>
      <c r="Y91" s="434"/>
      <c r="Z91" s="434"/>
      <c r="AA91" s="434"/>
      <c r="AB91" s="434"/>
      <c r="AC91" s="434"/>
      <c r="AD91" s="352" t="s">
        <v>248</v>
      </c>
      <c r="AE91" s="164"/>
      <c r="AF91" s="164"/>
      <c r="AG91" s="164"/>
      <c r="AH91" s="164"/>
      <c r="AI91" s="164"/>
      <c r="AJ91" s="164"/>
      <c r="AK91" s="164"/>
      <c r="AL91" s="164"/>
      <c r="AM91" s="164"/>
      <c r="AN91" s="164"/>
      <c r="AO91" s="164"/>
      <c r="AP91" s="164"/>
      <c r="AQ91" s="164"/>
      <c r="AR91" s="164"/>
      <c r="AS91" s="164"/>
      <c r="AT91" s="164"/>
      <c r="AU91" s="164"/>
      <c r="AV91" s="164"/>
      <c r="AW91" s="164"/>
      <c r="AX91" s="164"/>
      <c r="AY91" s="165"/>
    </row>
    <row r="92" spans="3:51" ht="39.950000000000003" customHeight="1" x14ac:dyDescent="0.15">
      <c r="C92" s="429" t="s">
        <v>193</v>
      </c>
      <c r="D92" s="430"/>
      <c r="E92" s="430"/>
      <c r="F92" s="430"/>
      <c r="G92" s="431">
        <v>145</v>
      </c>
      <c r="H92" s="431"/>
      <c r="I92" s="431"/>
      <c r="J92" s="431"/>
      <c r="K92" s="432">
        <f>G92-G91</f>
        <v>10</v>
      </c>
      <c r="L92" s="432"/>
      <c r="M92" s="432"/>
      <c r="N92" s="432"/>
      <c r="O92" s="498" t="s">
        <v>247</v>
      </c>
      <c r="P92" s="498"/>
      <c r="Q92" s="498"/>
      <c r="R92" s="498"/>
      <c r="S92" s="498"/>
      <c r="T92" s="498"/>
      <c r="U92" s="498"/>
      <c r="V92" s="498"/>
      <c r="W92" s="498"/>
      <c r="X92" s="498"/>
      <c r="Y92" s="498"/>
      <c r="Z92" s="498"/>
      <c r="AA92" s="498"/>
      <c r="AB92" s="498"/>
      <c r="AC92" s="498"/>
      <c r="AD92" s="352" t="s">
        <v>248</v>
      </c>
      <c r="AE92" s="164"/>
      <c r="AF92" s="164"/>
      <c r="AG92" s="164"/>
      <c r="AH92" s="164"/>
      <c r="AI92" s="164"/>
      <c r="AJ92" s="164"/>
      <c r="AK92" s="164"/>
      <c r="AL92" s="164"/>
      <c r="AM92" s="164"/>
      <c r="AN92" s="164"/>
      <c r="AO92" s="164"/>
      <c r="AP92" s="164"/>
      <c r="AQ92" s="164"/>
      <c r="AR92" s="164"/>
      <c r="AS92" s="164"/>
      <c r="AT92" s="164"/>
      <c r="AU92" s="164"/>
      <c r="AV92" s="164"/>
      <c r="AW92" s="164"/>
      <c r="AX92" s="164"/>
      <c r="AY92" s="165"/>
    </row>
    <row r="93" spans="3:51" ht="39.950000000000003" customHeight="1" thickBot="1" x14ac:dyDescent="0.2">
      <c r="C93" s="109" t="s">
        <v>354</v>
      </c>
      <c r="D93" s="110"/>
      <c r="E93" s="110"/>
      <c r="F93" s="110"/>
      <c r="G93" s="111">
        <v>164</v>
      </c>
      <c r="H93" s="111"/>
      <c r="I93" s="111"/>
      <c r="J93" s="111"/>
      <c r="K93" s="112">
        <f>G93-G92</f>
        <v>19</v>
      </c>
      <c r="L93" s="112"/>
      <c r="M93" s="112"/>
      <c r="N93" s="112"/>
      <c r="O93" s="100" t="s">
        <v>247</v>
      </c>
      <c r="P93" s="100"/>
      <c r="Q93" s="100"/>
      <c r="R93" s="100"/>
      <c r="S93" s="100"/>
      <c r="T93" s="100"/>
      <c r="U93" s="100"/>
      <c r="V93" s="100"/>
      <c r="W93" s="100"/>
      <c r="X93" s="100"/>
      <c r="Y93" s="100"/>
      <c r="Z93" s="100"/>
      <c r="AA93" s="100"/>
      <c r="AB93" s="100"/>
      <c r="AC93" s="100"/>
      <c r="AD93" s="166" t="s">
        <v>248</v>
      </c>
      <c r="AE93" s="167"/>
      <c r="AF93" s="167"/>
      <c r="AG93" s="167"/>
      <c r="AH93" s="167"/>
      <c r="AI93" s="167"/>
      <c r="AJ93" s="167"/>
      <c r="AK93" s="167"/>
      <c r="AL93" s="167"/>
      <c r="AM93" s="167"/>
      <c r="AN93" s="167"/>
      <c r="AO93" s="167"/>
      <c r="AP93" s="167"/>
      <c r="AQ93" s="167"/>
      <c r="AR93" s="167"/>
      <c r="AS93" s="167"/>
      <c r="AT93" s="167"/>
      <c r="AU93" s="167"/>
      <c r="AV93" s="167"/>
      <c r="AW93" s="167"/>
      <c r="AX93" s="167"/>
      <c r="AY93" s="168"/>
    </row>
    <row r="94" spans="3:51" ht="20.100000000000001" customHeight="1" x14ac:dyDescent="0.15">
      <c r="C94" s="12"/>
    </row>
    <row r="95" spans="3:51" ht="20.100000000000001" customHeight="1" x14ac:dyDescent="0.15">
      <c r="C95" s="2" t="s">
        <v>59</v>
      </c>
    </row>
    <row r="96" spans="3:51" ht="20.100000000000001" customHeight="1" thickBot="1" x14ac:dyDescent="0.2">
      <c r="C96" s="6" t="s">
        <v>126</v>
      </c>
      <c r="AU96" s="13"/>
    </row>
    <row r="97" spans="3:50" ht="30" customHeight="1" thickBot="1" x14ac:dyDescent="0.2">
      <c r="C97" s="137" t="s">
        <v>46</v>
      </c>
      <c r="D97" s="138"/>
      <c r="E97" s="138"/>
      <c r="F97" s="138"/>
      <c r="G97" s="138"/>
      <c r="H97" s="138"/>
      <c r="I97" s="138"/>
      <c r="J97" s="138"/>
      <c r="K97" s="138"/>
      <c r="L97" s="138"/>
      <c r="M97" s="138"/>
      <c r="N97" s="138"/>
      <c r="O97" s="139"/>
      <c r="P97" s="113" t="s">
        <v>111</v>
      </c>
      <c r="Q97" s="396"/>
      <c r="R97" s="396"/>
      <c r="S97" s="397"/>
      <c r="T97" s="113" t="s">
        <v>381</v>
      </c>
      <c r="U97" s="114"/>
      <c r="V97" s="114"/>
      <c r="W97" s="115"/>
      <c r="X97" s="113" t="s">
        <v>382</v>
      </c>
      <c r="Y97" s="114"/>
      <c r="Z97" s="114"/>
      <c r="AA97" s="115"/>
      <c r="AB97" s="113" t="s">
        <v>383</v>
      </c>
      <c r="AC97" s="114"/>
      <c r="AD97" s="114"/>
      <c r="AE97" s="115"/>
      <c r="AF97" s="113" t="s">
        <v>384</v>
      </c>
      <c r="AG97" s="114"/>
      <c r="AH97" s="114"/>
      <c r="AI97" s="115"/>
      <c r="AJ97" s="113" t="s">
        <v>385</v>
      </c>
      <c r="AK97" s="114"/>
      <c r="AL97" s="114"/>
      <c r="AM97" s="115"/>
      <c r="AN97" s="113" t="s">
        <v>386</v>
      </c>
      <c r="AO97" s="114"/>
      <c r="AP97" s="114"/>
      <c r="AQ97" s="115"/>
      <c r="AR97" s="113" t="s">
        <v>387</v>
      </c>
      <c r="AS97" s="114"/>
      <c r="AT97" s="114"/>
      <c r="AU97" s="435"/>
      <c r="AV97" s="14"/>
      <c r="AW97" s="14"/>
      <c r="AX97" s="14"/>
    </row>
    <row r="98" spans="3:50" ht="30" customHeight="1" x14ac:dyDescent="0.15">
      <c r="C98" s="466" t="s">
        <v>127</v>
      </c>
      <c r="D98" s="472" t="s">
        <v>158</v>
      </c>
      <c r="E98" s="15"/>
      <c r="F98" s="475" t="s">
        <v>159</v>
      </c>
      <c r="G98" s="476"/>
      <c r="H98" s="476"/>
      <c r="I98" s="476"/>
      <c r="J98" s="476"/>
      <c r="K98" s="476"/>
      <c r="L98" s="476"/>
      <c r="M98" s="476"/>
      <c r="N98" s="476"/>
      <c r="O98" s="16"/>
      <c r="P98" s="446"/>
      <c r="Q98" s="446"/>
      <c r="R98" s="446"/>
      <c r="S98" s="446"/>
      <c r="T98" s="445"/>
      <c r="U98" s="446"/>
      <c r="V98" s="446"/>
      <c r="W98" s="447"/>
      <c r="X98" s="436"/>
      <c r="Y98" s="437"/>
      <c r="Z98" s="437"/>
      <c r="AA98" s="438"/>
      <c r="AB98" s="445"/>
      <c r="AC98" s="446"/>
      <c r="AD98" s="446"/>
      <c r="AE98" s="447"/>
      <c r="AF98" s="445"/>
      <c r="AG98" s="446"/>
      <c r="AH98" s="446"/>
      <c r="AI98" s="447"/>
      <c r="AJ98" s="436"/>
      <c r="AK98" s="437"/>
      <c r="AL98" s="437"/>
      <c r="AM98" s="438"/>
      <c r="AN98" s="445"/>
      <c r="AO98" s="446"/>
      <c r="AP98" s="446"/>
      <c r="AQ98" s="447"/>
      <c r="AR98" s="458">
        <v>298</v>
      </c>
      <c r="AS98" s="459"/>
      <c r="AT98" s="459"/>
      <c r="AU98" s="460"/>
    </row>
    <row r="99" spans="3:50" ht="30" customHeight="1" x14ac:dyDescent="0.15">
      <c r="C99" s="467"/>
      <c r="D99" s="473"/>
      <c r="E99" s="17"/>
      <c r="F99" s="477" t="s">
        <v>160</v>
      </c>
      <c r="G99" s="480" t="s">
        <v>164</v>
      </c>
      <c r="H99" s="185"/>
      <c r="I99" s="185"/>
      <c r="J99" s="185"/>
      <c r="K99" s="185"/>
      <c r="L99" s="185"/>
      <c r="M99" s="185"/>
      <c r="N99" s="185"/>
      <c r="O99" s="186"/>
      <c r="P99" s="449"/>
      <c r="Q99" s="449"/>
      <c r="R99" s="449"/>
      <c r="S99" s="449"/>
      <c r="T99" s="448"/>
      <c r="U99" s="449"/>
      <c r="V99" s="449"/>
      <c r="W99" s="450"/>
      <c r="X99" s="461">
        <v>63</v>
      </c>
      <c r="Y99" s="462"/>
      <c r="Z99" s="462"/>
      <c r="AA99" s="463"/>
      <c r="AB99" s="448"/>
      <c r="AC99" s="449"/>
      <c r="AD99" s="449"/>
      <c r="AE99" s="450"/>
      <c r="AF99" s="448"/>
      <c r="AG99" s="449"/>
      <c r="AH99" s="449"/>
      <c r="AI99" s="450"/>
      <c r="AJ99" s="461">
        <v>67</v>
      </c>
      <c r="AK99" s="462"/>
      <c r="AL99" s="462"/>
      <c r="AM99" s="463"/>
      <c r="AN99" s="448"/>
      <c r="AO99" s="449"/>
      <c r="AP99" s="449"/>
      <c r="AQ99" s="450"/>
      <c r="AR99" s="461">
        <v>70</v>
      </c>
      <c r="AS99" s="462"/>
      <c r="AT99" s="462"/>
      <c r="AU99" s="464"/>
    </row>
    <row r="100" spans="3:50" ht="30" customHeight="1" x14ac:dyDescent="0.15">
      <c r="C100" s="467"/>
      <c r="D100" s="473"/>
      <c r="E100" s="18"/>
      <c r="F100" s="478"/>
      <c r="G100" s="19" t="s">
        <v>161</v>
      </c>
      <c r="H100" s="20"/>
      <c r="I100" s="20"/>
      <c r="J100" s="21"/>
      <c r="K100" s="21"/>
      <c r="L100" s="21"/>
      <c r="M100" s="21"/>
      <c r="N100" s="21"/>
      <c r="O100" s="22"/>
      <c r="P100" s="449"/>
      <c r="Q100" s="449"/>
      <c r="R100" s="449"/>
      <c r="S100" s="449"/>
      <c r="T100" s="448"/>
      <c r="U100" s="449"/>
      <c r="V100" s="449"/>
      <c r="W100" s="450"/>
      <c r="X100" s="439">
        <v>9</v>
      </c>
      <c r="Y100" s="440"/>
      <c r="Z100" s="440"/>
      <c r="AA100" s="441"/>
      <c r="AB100" s="448"/>
      <c r="AC100" s="449"/>
      <c r="AD100" s="449"/>
      <c r="AE100" s="450"/>
      <c r="AF100" s="448"/>
      <c r="AG100" s="449"/>
      <c r="AH100" s="449"/>
      <c r="AI100" s="450"/>
      <c r="AJ100" s="439">
        <v>16</v>
      </c>
      <c r="AK100" s="440"/>
      <c r="AL100" s="440"/>
      <c r="AM100" s="441"/>
      <c r="AN100" s="448"/>
      <c r="AO100" s="449"/>
      <c r="AP100" s="449"/>
      <c r="AQ100" s="450"/>
      <c r="AR100" s="439">
        <v>22</v>
      </c>
      <c r="AS100" s="440"/>
      <c r="AT100" s="440"/>
      <c r="AU100" s="465"/>
    </row>
    <row r="101" spans="3:50" ht="30" customHeight="1" thickBot="1" x14ac:dyDescent="0.2">
      <c r="C101" s="468"/>
      <c r="D101" s="474"/>
      <c r="E101" s="23"/>
      <c r="F101" s="479"/>
      <c r="G101" s="24" t="s">
        <v>162</v>
      </c>
      <c r="H101" s="24"/>
      <c r="I101" s="24"/>
      <c r="J101" s="25"/>
      <c r="K101" s="25"/>
      <c r="L101" s="25"/>
      <c r="M101" s="25"/>
      <c r="N101" s="25"/>
      <c r="O101" s="26"/>
      <c r="P101" s="452"/>
      <c r="Q101" s="452"/>
      <c r="R101" s="452"/>
      <c r="S101" s="452"/>
      <c r="T101" s="451"/>
      <c r="U101" s="452"/>
      <c r="V101" s="452"/>
      <c r="W101" s="453"/>
      <c r="X101" s="454">
        <f>X99+X100</f>
        <v>72</v>
      </c>
      <c r="Y101" s="455"/>
      <c r="Z101" s="455"/>
      <c r="AA101" s="456"/>
      <c r="AB101" s="451"/>
      <c r="AC101" s="452"/>
      <c r="AD101" s="452"/>
      <c r="AE101" s="453"/>
      <c r="AF101" s="451"/>
      <c r="AG101" s="452"/>
      <c r="AH101" s="452"/>
      <c r="AI101" s="453"/>
      <c r="AJ101" s="454">
        <f>AJ99+AJ100</f>
        <v>83</v>
      </c>
      <c r="AK101" s="455"/>
      <c r="AL101" s="455"/>
      <c r="AM101" s="456"/>
      <c r="AN101" s="451"/>
      <c r="AO101" s="452"/>
      <c r="AP101" s="452"/>
      <c r="AQ101" s="453"/>
      <c r="AR101" s="454">
        <f>AR99+AR100</f>
        <v>92</v>
      </c>
      <c r="AS101" s="455"/>
      <c r="AT101" s="455"/>
      <c r="AU101" s="457"/>
    </row>
    <row r="102" spans="3:50" ht="20.100000000000001" customHeight="1" x14ac:dyDescent="0.15">
      <c r="C102" s="27"/>
      <c r="D102" s="27"/>
      <c r="E102" s="28"/>
      <c r="F102" s="28"/>
      <c r="G102" s="29"/>
      <c r="H102" s="30"/>
      <c r="I102" s="30"/>
      <c r="J102" s="30"/>
      <c r="K102" s="30"/>
      <c r="L102" s="30"/>
      <c r="M102" s="30"/>
      <c r="N102" s="30"/>
      <c r="O102" s="31"/>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row>
    <row r="103" spans="3:50" ht="20.100000000000001" customHeight="1" thickBot="1" x14ac:dyDescent="0.2">
      <c r="C103" s="6" t="s">
        <v>125</v>
      </c>
    </row>
    <row r="104" spans="3:50" ht="30" customHeight="1" thickBot="1" x14ac:dyDescent="0.2">
      <c r="C104" s="481" t="s">
        <v>129</v>
      </c>
      <c r="D104" s="270"/>
      <c r="E104" s="270"/>
      <c r="F104" s="270"/>
      <c r="G104" s="270"/>
      <c r="H104" s="270"/>
      <c r="I104" s="270"/>
      <c r="J104" s="270"/>
      <c r="K104" s="270"/>
      <c r="L104" s="270"/>
      <c r="M104" s="270"/>
      <c r="N104" s="270"/>
      <c r="O104" s="270"/>
      <c r="P104" s="482" t="s">
        <v>131</v>
      </c>
      <c r="Q104" s="443"/>
      <c r="R104" s="443"/>
      <c r="S104" s="443"/>
      <c r="T104" s="442" t="s">
        <v>194</v>
      </c>
      <c r="U104" s="443"/>
      <c r="V104" s="443"/>
      <c r="W104" s="443"/>
      <c r="X104" s="442" t="s">
        <v>195</v>
      </c>
      <c r="Y104" s="443"/>
      <c r="Z104" s="443"/>
      <c r="AA104" s="443"/>
      <c r="AB104" s="442" t="s">
        <v>196</v>
      </c>
      <c r="AC104" s="443"/>
      <c r="AD104" s="443"/>
      <c r="AE104" s="443"/>
      <c r="AF104" s="442" t="s">
        <v>197</v>
      </c>
      <c r="AG104" s="443"/>
      <c r="AH104" s="443"/>
      <c r="AI104" s="443"/>
      <c r="AJ104" s="442" t="s">
        <v>198</v>
      </c>
      <c r="AK104" s="443"/>
      <c r="AL104" s="443"/>
      <c r="AM104" s="443"/>
      <c r="AN104" s="442" t="s">
        <v>199</v>
      </c>
      <c r="AO104" s="443"/>
      <c r="AP104" s="443"/>
      <c r="AQ104" s="443"/>
      <c r="AR104" s="442" t="s">
        <v>200</v>
      </c>
      <c r="AS104" s="443"/>
      <c r="AT104" s="443"/>
      <c r="AU104" s="444"/>
    </row>
    <row r="105" spans="3:50" ht="20.100000000000001" customHeight="1" x14ac:dyDescent="0.15">
      <c r="C105" s="469" t="s">
        <v>130</v>
      </c>
      <c r="D105" s="425"/>
      <c r="E105" s="425"/>
      <c r="F105" s="425"/>
      <c r="G105" s="425"/>
      <c r="H105" s="425"/>
      <c r="I105" s="425"/>
      <c r="J105" s="425"/>
      <c r="K105" s="425"/>
      <c r="L105" s="425"/>
      <c r="M105" s="425"/>
      <c r="N105" s="425"/>
      <c r="O105" s="425"/>
      <c r="P105" s="470">
        <v>4</v>
      </c>
      <c r="Q105" s="470"/>
      <c r="R105" s="470"/>
      <c r="S105" s="470"/>
      <c r="T105" s="470">
        <v>4</v>
      </c>
      <c r="U105" s="470"/>
      <c r="V105" s="470"/>
      <c r="W105" s="470"/>
      <c r="X105" s="471">
        <v>5</v>
      </c>
      <c r="Y105" s="471"/>
      <c r="Z105" s="471"/>
      <c r="AA105" s="471"/>
      <c r="AB105" s="422"/>
      <c r="AC105" s="422"/>
      <c r="AD105" s="422"/>
      <c r="AE105" s="422"/>
      <c r="AF105" s="422"/>
      <c r="AG105" s="422"/>
      <c r="AH105" s="422"/>
      <c r="AI105" s="422"/>
      <c r="AJ105" s="422"/>
      <c r="AK105" s="422"/>
      <c r="AL105" s="422"/>
      <c r="AM105" s="422"/>
      <c r="AN105" s="422"/>
      <c r="AO105" s="422"/>
      <c r="AP105" s="422"/>
      <c r="AQ105" s="422"/>
      <c r="AR105" s="422"/>
      <c r="AS105" s="422"/>
      <c r="AT105" s="422"/>
      <c r="AU105" s="423"/>
    </row>
    <row r="106" spans="3:50" ht="20.100000000000001" customHeight="1" thickBot="1" x14ac:dyDescent="0.2">
      <c r="C106" s="488" t="s">
        <v>128</v>
      </c>
      <c r="D106" s="489"/>
      <c r="E106" s="489"/>
      <c r="F106" s="489"/>
      <c r="G106" s="489"/>
      <c r="H106" s="489"/>
      <c r="I106" s="489"/>
      <c r="J106" s="489"/>
      <c r="K106" s="489"/>
      <c r="L106" s="489"/>
      <c r="M106" s="489"/>
      <c r="N106" s="489"/>
      <c r="O106" s="489"/>
      <c r="P106" s="483">
        <v>12.2</v>
      </c>
      <c r="Q106" s="483"/>
      <c r="R106" s="483"/>
      <c r="S106" s="483"/>
      <c r="T106" s="483">
        <v>16.7</v>
      </c>
      <c r="U106" s="483"/>
      <c r="V106" s="483"/>
      <c r="W106" s="483"/>
      <c r="X106" s="490">
        <v>21.3</v>
      </c>
      <c r="Y106" s="490"/>
      <c r="Z106" s="490"/>
      <c r="AA106" s="490"/>
      <c r="AB106" s="483"/>
      <c r="AC106" s="483"/>
      <c r="AD106" s="483"/>
      <c r="AE106" s="483"/>
      <c r="AF106" s="483"/>
      <c r="AG106" s="483"/>
      <c r="AH106" s="483"/>
      <c r="AI106" s="483"/>
      <c r="AJ106" s="483"/>
      <c r="AK106" s="483"/>
      <c r="AL106" s="483"/>
      <c r="AM106" s="483"/>
      <c r="AN106" s="483"/>
      <c r="AO106" s="483"/>
      <c r="AP106" s="483"/>
      <c r="AQ106" s="483"/>
      <c r="AR106" s="483"/>
      <c r="AS106" s="483"/>
      <c r="AT106" s="483"/>
      <c r="AU106" s="484"/>
    </row>
    <row r="107" spans="3:50" ht="20.100000000000001" customHeight="1" x14ac:dyDescent="0.15">
      <c r="AU107" s="33" t="s">
        <v>132</v>
      </c>
    </row>
    <row r="108" spans="3:50" ht="20.100000000000001" customHeight="1" thickBot="1" x14ac:dyDescent="0.2">
      <c r="C108" s="6" t="s">
        <v>163</v>
      </c>
    </row>
    <row r="109" spans="3:50" ht="20.100000000000001" customHeight="1" thickBot="1" x14ac:dyDescent="0.2">
      <c r="C109" s="485" t="s">
        <v>124</v>
      </c>
      <c r="D109" s="339"/>
      <c r="E109" s="339"/>
      <c r="F109" s="339"/>
      <c r="G109" s="339"/>
      <c r="H109" s="339"/>
      <c r="I109" s="339"/>
      <c r="J109" s="339"/>
      <c r="K109" s="339"/>
      <c r="L109" s="339"/>
      <c r="M109" s="339"/>
      <c r="N109" s="339"/>
      <c r="O109" s="339"/>
      <c r="P109" s="339"/>
      <c r="Q109" s="339"/>
      <c r="R109" s="339"/>
      <c r="S109" s="339"/>
      <c r="T109" s="339"/>
      <c r="U109" s="342" t="s">
        <v>123</v>
      </c>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3"/>
    </row>
    <row r="110" spans="3:50" ht="20.100000000000001" customHeight="1" thickTop="1" thickBot="1" x14ac:dyDescent="0.2">
      <c r="C110" s="486"/>
      <c r="D110" s="340"/>
      <c r="E110" s="340"/>
      <c r="F110" s="340"/>
      <c r="G110" s="340"/>
      <c r="H110" s="340"/>
      <c r="I110" s="340"/>
      <c r="J110" s="340"/>
      <c r="K110" s="340"/>
      <c r="L110" s="340"/>
      <c r="M110" s="340"/>
      <c r="N110" s="340"/>
      <c r="O110" s="340"/>
      <c r="P110" s="340"/>
      <c r="Q110" s="340"/>
      <c r="R110" s="340"/>
      <c r="S110" s="340"/>
      <c r="T110" s="341"/>
      <c r="U110" s="344" t="s">
        <v>121</v>
      </c>
      <c r="V110" s="487"/>
      <c r="W110" s="346"/>
      <c r="X110" s="347" t="s">
        <v>122</v>
      </c>
      <c r="Y110" s="347"/>
      <c r="Z110" s="348"/>
      <c r="AA110" s="349" t="s">
        <v>179</v>
      </c>
      <c r="AB110" s="350"/>
      <c r="AC110" s="350"/>
      <c r="AD110" s="350" t="s">
        <v>180</v>
      </c>
      <c r="AE110" s="350"/>
      <c r="AF110" s="350"/>
      <c r="AG110" s="350" t="s">
        <v>181</v>
      </c>
      <c r="AH110" s="350"/>
      <c r="AI110" s="350"/>
      <c r="AJ110" s="350" t="s">
        <v>182</v>
      </c>
      <c r="AK110" s="350"/>
      <c r="AL110" s="350"/>
      <c r="AM110" s="350" t="s">
        <v>183</v>
      </c>
      <c r="AN110" s="350"/>
      <c r="AO110" s="350"/>
      <c r="AP110" s="350" t="s">
        <v>184</v>
      </c>
      <c r="AQ110" s="350"/>
      <c r="AR110" s="350"/>
      <c r="AS110" s="410" t="s">
        <v>185</v>
      </c>
      <c r="AT110" s="411"/>
      <c r="AU110" s="412"/>
    </row>
    <row r="111" spans="3:50" ht="39.950000000000003" customHeight="1" x14ac:dyDescent="0.15">
      <c r="C111" s="491" t="s">
        <v>249</v>
      </c>
      <c r="D111" s="492"/>
      <c r="E111" s="492"/>
      <c r="F111" s="492"/>
      <c r="G111" s="492"/>
      <c r="H111" s="492"/>
      <c r="I111" s="492"/>
      <c r="J111" s="492"/>
      <c r="K111" s="492"/>
      <c r="L111" s="492"/>
      <c r="M111" s="492"/>
      <c r="N111" s="492"/>
      <c r="O111" s="492"/>
      <c r="P111" s="492"/>
      <c r="Q111" s="492"/>
      <c r="R111" s="492"/>
      <c r="S111" s="492"/>
      <c r="T111" s="492"/>
      <c r="U111" s="330"/>
      <c r="V111" s="331"/>
      <c r="W111" s="331"/>
      <c r="X111" s="332"/>
      <c r="Y111" s="332"/>
      <c r="Z111" s="333"/>
      <c r="AA111" s="334"/>
      <c r="AB111" s="332"/>
      <c r="AC111" s="332"/>
      <c r="AD111" s="332"/>
      <c r="AE111" s="332"/>
      <c r="AF111" s="332"/>
      <c r="AG111" s="332"/>
      <c r="AH111" s="332"/>
      <c r="AI111" s="332"/>
      <c r="AJ111" s="332"/>
      <c r="AK111" s="332"/>
      <c r="AL111" s="332"/>
      <c r="AM111" s="332"/>
      <c r="AN111" s="332"/>
      <c r="AO111" s="332"/>
      <c r="AP111" s="332"/>
      <c r="AQ111" s="332"/>
      <c r="AR111" s="332"/>
      <c r="AS111" s="331"/>
      <c r="AT111" s="331"/>
      <c r="AU111" s="351"/>
    </row>
    <row r="112" spans="3:50" ht="39.950000000000003" customHeight="1" x14ac:dyDescent="0.15">
      <c r="C112" s="636"/>
      <c r="D112" s="637"/>
      <c r="E112" s="637"/>
      <c r="F112" s="637"/>
      <c r="G112" s="637"/>
      <c r="H112" s="637"/>
      <c r="I112" s="637"/>
      <c r="J112" s="637"/>
      <c r="K112" s="637"/>
      <c r="L112" s="637"/>
      <c r="M112" s="637"/>
      <c r="N112" s="637"/>
      <c r="O112" s="637"/>
      <c r="P112" s="637"/>
      <c r="Q112" s="637"/>
      <c r="R112" s="637"/>
      <c r="S112" s="637"/>
      <c r="T112" s="637"/>
      <c r="U112" s="330"/>
      <c r="V112" s="331"/>
      <c r="W112" s="331"/>
      <c r="X112" s="332"/>
      <c r="Y112" s="332"/>
      <c r="Z112" s="333"/>
      <c r="AA112" s="334"/>
      <c r="AB112" s="332"/>
      <c r="AC112" s="332"/>
      <c r="AD112" s="332"/>
      <c r="AE112" s="332"/>
      <c r="AF112" s="332"/>
      <c r="AG112" s="332"/>
      <c r="AH112" s="332"/>
      <c r="AI112" s="332"/>
      <c r="AJ112" s="332"/>
      <c r="AK112" s="332"/>
      <c r="AL112" s="332"/>
      <c r="AM112" s="332"/>
      <c r="AN112" s="332"/>
      <c r="AO112" s="332"/>
      <c r="AP112" s="332"/>
      <c r="AQ112" s="332"/>
      <c r="AR112" s="332"/>
      <c r="AS112" s="331"/>
      <c r="AT112" s="331"/>
      <c r="AU112" s="351"/>
    </row>
    <row r="113" spans="3:51" ht="39.950000000000003" customHeight="1" thickBot="1" x14ac:dyDescent="0.2">
      <c r="C113" s="633"/>
      <c r="D113" s="363"/>
      <c r="E113" s="363"/>
      <c r="F113" s="363"/>
      <c r="G113" s="363"/>
      <c r="H113" s="363"/>
      <c r="I113" s="363"/>
      <c r="J113" s="363"/>
      <c r="K113" s="363"/>
      <c r="L113" s="363"/>
      <c r="M113" s="363"/>
      <c r="N113" s="363"/>
      <c r="O113" s="363"/>
      <c r="P113" s="363"/>
      <c r="Q113" s="363"/>
      <c r="R113" s="363"/>
      <c r="S113" s="363"/>
      <c r="T113" s="363"/>
      <c r="U113" s="364"/>
      <c r="V113" s="365"/>
      <c r="W113" s="365"/>
      <c r="X113" s="634"/>
      <c r="Y113" s="634"/>
      <c r="Z113" s="635"/>
      <c r="AA113" s="368"/>
      <c r="AB113" s="366"/>
      <c r="AC113" s="366"/>
      <c r="AD113" s="366"/>
      <c r="AE113" s="366"/>
      <c r="AF113" s="366"/>
      <c r="AG113" s="366"/>
      <c r="AH113" s="366"/>
      <c r="AI113" s="366"/>
      <c r="AJ113" s="366"/>
      <c r="AK113" s="366"/>
      <c r="AL113" s="366"/>
      <c r="AM113" s="366"/>
      <c r="AN113" s="366"/>
      <c r="AO113" s="366"/>
      <c r="AP113" s="366"/>
      <c r="AQ113" s="366"/>
      <c r="AR113" s="366"/>
      <c r="AS113" s="365"/>
      <c r="AT113" s="365"/>
      <c r="AU113" s="369"/>
    </row>
    <row r="114" spans="3:51" ht="20.100000000000001" customHeight="1" x14ac:dyDescent="0.15">
      <c r="C114" s="34"/>
      <c r="D114" s="34"/>
      <c r="E114" s="34"/>
      <c r="F114" s="34"/>
      <c r="G114" s="34"/>
      <c r="H114" s="34"/>
      <c r="I114" s="34"/>
      <c r="J114" s="34"/>
      <c r="K114" s="34"/>
      <c r="L114" s="34"/>
      <c r="M114" s="34"/>
      <c r="N114" s="34"/>
      <c r="O114" s="34"/>
      <c r="P114" s="34"/>
      <c r="Q114" s="34"/>
      <c r="R114" s="34"/>
      <c r="S114" s="34"/>
      <c r="T114" s="35"/>
      <c r="U114" s="35"/>
      <c r="V114" s="35"/>
      <c r="W114" s="35"/>
      <c r="X114" s="35"/>
      <c r="Y114" s="35"/>
      <c r="Z114" s="35"/>
      <c r="AA114" s="35"/>
      <c r="AB114" s="35"/>
      <c r="AC114" s="35"/>
      <c r="AD114" s="35"/>
      <c r="AE114" s="35"/>
      <c r="AF114" s="35"/>
      <c r="AG114" s="35"/>
      <c r="AH114" s="35"/>
      <c r="AI114" s="35"/>
      <c r="AJ114" s="35"/>
      <c r="AK114" s="35"/>
      <c r="AL114" s="35"/>
      <c r="AM114" s="35"/>
      <c r="AN114" s="35"/>
      <c r="AO114" s="35"/>
      <c r="AP114" s="35"/>
      <c r="AQ114" s="35"/>
      <c r="AR114" s="35"/>
      <c r="AS114" s="35"/>
      <c r="AT114" s="35"/>
      <c r="AU114" s="35"/>
    </row>
    <row r="115" spans="3:51" ht="20.100000000000001" customHeight="1" x14ac:dyDescent="0.15">
      <c r="C115" s="2" t="s">
        <v>100</v>
      </c>
    </row>
    <row r="116" spans="3:51" ht="20.100000000000001" customHeight="1" thickBot="1" x14ac:dyDescent="0.2">
      <c r="C116" s="6" t="s">
        <v>116</v>
      </c>
    </row>
    <row r="117" spans="3:51" ht="20.100000000000001" customHeight="1" thickBot="1" x14ac:dyDescent="0.2">
      <c r="C117" s="502" t="s">
        <v>65</v>
      </c>
      <c r="D117" s="503"/>
      <c r="E117" s="503"/>
      <c r="F117" s="503"/>
      <c r="G117" s="504"/>
      <c r="H117" s="632" t="s">
        <v>117</v>
      </c>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1"/>
    </row>
    <row r="118" spans="3:51" ht="52.5" customHeight="1" x14ac:dyDescent="0.15">
      <c r="C118" s="505" t="s">
        <v>250</v>
      </c>
      <c r="D118" s="506"/>
      <c r="E118" s="506"/>
      <c r="F118" s="506"/>
      <c r="G118" s="507"/>
      <c r="H118" s="103" t="s">
        <v>251</v>
      </c>
      <c r="I118" s="104"/>
      <c r="J118" s="104"/>
      <c r="K118" s="104"/>
      <c r="L118" s="104"/>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c r="AU118" s="104"/>
      <c r="AV118" s="104"/>
      <c r="AW118" s="104"/>
      <c r="AX118" s="104"/>
      <c r="AY118" s="563"/>
    </row>
    <row r="119" spans="3:51" ht="39.950000000000003" customHeight="1" x14ac:dyDescent="0.15">
      <c r="C119" s="116" t="s">
        <v>252</v>
      </c>
      <c r="D119" s="117"/>
      <c r="E119" s="117"/>
      <c r="F119" s="117"/>
      <c r="G119" s="118"/>
      <c r="H119" s="514" t="s">
        <v>253</v>
      </c>
      <c r="I119" s="164"/>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c r="AI119" s="164"/>
      <c r="AJ119" s="164"/>
      <c r="AK119" s="164"/>
      <c r="AL119" s="164"/>
      <c r="AM119" s="164"/>
      <c r="AN119" s="164"/>
      <c r="AO119" s="164"/>
      <c r="AP119" s="164"/>
      <c r="AQ119" s="164"/>
      <c r="AR119" s="164"/>
      <c r="AS119" s="164"/>
      <c r="AT119" s="164"/>
      <c r="AU119" s="164"/>
      <c r="AV119" s="164"/>
      <c r="AW119" s="164"/>
      <c r="AX119" s="164"/>
      <c r="AY119" s="165"/>
    </row>
    <row r="120" spans="3:51" ht="39.950000000000003" customHeight="1" x14ac:dyDescent="0.15">
      <c r="C120" s="116" t="s">
        <v>254</v>
      </c>
      <c r="D120" s="117"/>
      <c r="E120" s="117"/>
      <c r="F120" s="117"/>
      <c r="G120" s="118"/>
      <c r="H120" s="514" t="s">
        <v>255</v>
      </c>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5"/>
    </row>
    <row r="121" spans="3:51" ht="33" customHeight="1" x14ac:dyDescent="0.15">
      <c r="C121" s="119" t="s">
        <v>256</v>
      </c>
      <c r="D121" s="120"/>
      <c r="E121" s="120"/>
      <c r="F121" s="120"/>
      <c r="G121" s="120"/>
      <c r="H121" s="514" t="s">
        <v>257</v>
      </c>
      <c r="I121" s="164"/>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c r="AI121" s="164"/>
      <c r="AJ121" s="164"/>
      <c r="AK121" s="164"/>
      <c r="AL121" s="164"/>
      <c r="AM121" s="164"/>
      <c r="AN121" s="164"/>
      <c r="AO121" s="164"/>
      <c r="AP121" s="164"/>
      <c r="AQ121" s="164"/>
      <c r="AR121" s="164"/>
      <c r="AS121" s="164"/>
      <c r="AT121" s="164"/>
      <c r="AU121" s="164"/>
      <c r="AV121" s="164"/>
      <c r="AW121" s="164"/>
      <c r="AX121" s="164"/>
      <c r="AY121" s="165"/>
    </row>
    <row r="122" spans="3:51" ht="68.25" customHeight="1" x14ac:dyDescent="0.15">
      <c r="C122" s="121"/>
      <c r="D122" s="122"/>
      <c r="E122" s="122"/>
      <c r="F122" s="122"/>
      <c r="G122" s="122"/>
      <c r="H122" s="514" t="s">
        <v>258</v>
      </c>
      <c r="I122" s="164"/>
      <c r="J122" s="164"/>
      <c r="K122" s="164"/>
      <c r="L122" s="164"/>
      <c r="M122" s="164"/>
      <c r="N122" s="164"/>
      <c r="O122" s="164"/>
      <c r="P122" s="164"/>
      <c r="Q122" s="164"/>
      <c r="R122" s="164"/>
      <c r="S122" s="164"/>
      <c r="T122" s="164"/>
      <c r="U122" s="164"/>
      <c r="V122" s="164"/>
      <c r="W122" s="164"/>
      <c r="X122" s="164"/>
      <c r="Y122" s="164"/>
      <c r="Z122" s="164"/>
      <c r="AA122" s="164"/>
      <c r="AB122" s="164"/>
      <c r="AC122" s="164"/>
      <c r="AD122" s="164"/>
      <c r="AE122" s="164"/>
      <c r="AF122" s="164"/>
      <c r="AG122" s="164"/>
      <c r="AH122" s="164"/>
      <c r="AI122" s="164"/>
      <c r="AJ122" s="164"/>
      <c r="AK122" s="164"/>
      <c r="AL122" s="164"/>
      <c r="AM122" s="164"/>
      <c r="AN122" s="164"/>
      <c r="AO122" s="164"/>
      <c r="AP122" s="164"/>
      <c r="AQ122" s="164"/>
      <c r="AR122" s="164"/>
      <c r="AS122" s="164"/>
      <c r="AT122" s="164"/>
      <c r="AU122" s="164"/>
      <c r="AV122" s="164"/>
      <c r="AW122" s="164"/>
      <c r="AX122" s="164"/>
      <c r="AY122" s="165"/>
    </row>
    <row r="123" spans="3:51" ht="33.75" customHeight="1" thickBot="1" x14ac:dyDescent="0.2">
      <c r="C123" s="123" t="s">
        <v>259</v>
      </c>
      <c r="D123" s="124"/>
      <c r="E123" s="124"/>
      <c r="F123" s="124"/>
      <c r="G123" s="125"/>
      <c r="H123" s="515" t="s">
        <v>260</v>
      </c>
      <c r="I123" s="357"/>
      <c r="J123" s="357"/>
      <c r="K123" s="357"/>
      <c r="L123" s="357"/>
      <c r="M123" s="357"/>
      <c r="N123" s="357"/>
      <c r="O123" s="357"/>
      <c r="P123" s="357"/>
      <c r="Q123" s="357"/>
      <c r="R123" s="357"/>
      <c r="S123" s="357"/>
      <c r="T123" s="357"/>
      <c r="U123" s="357"/>
      <c r="V123" s="357"/>
      <c r="W123" s="357"/>
      <c r="X123" s="357"/>
      <c r="Y123" s="357"/>
      <c r="Z123" s="357"/>
      <c r="AA123" s="357"/>
      <c r="AB123" s="357"/>
      <c r="AC123" s="357"/>
      <c r="AD123" s="357"/>
      <c r="AE123" s="357"/>
      <c r="AF123" s="357"/>
      <c r="AG123" s="357"/>
      <c r="AH123" s="357"/>
      <c r="AI123" s="357"/>
      <c r="AJ123" s="357"/>
      <c r="AK123" s="357"/>
      <c r="AL123" s="357"/>
      <c r="AM123" s="357"/>
      <c r="AN123" s="357"/>
      <c r="AO123" s="357"/>
      <c r="AP123" s="357"/>
      <c r="AQ123" s="357"/>
      <c r="AR123" s="357"/>
      <c r="AS123" s="357"/>
      <c r="AT123" s="357"/>
      <c r="AU123" s="357"/>
      <c r="AV123" s="357"/>
      <c r="AW123" s="357"/>
      <c r="AX123" s="357"/>
      <c r="AY123" s="358"/>
    </row>
    <row r="124" spans="3:51" ht="20.100000000000001" customHeight="1" thickBot="1" x14ac:dyDescent="0.2">
      <c r="C124" s="6" t="s">
        <v>112</v>
      </c>
    </row>
    <row r="125" spans="3:51" ht="20.100000000000001" customHeight="1" x14ac:dyDescent="0.15">
      <c r="C125" s="137" t="s">
        <v>65</v>
      </c>
      <c r="D125" s="138"/>
      <c r="E125" s="138"/>
      <c r="F125" s="138"/>
      <c r="G125" s="139"/>
      <c r="H125" s="508" t="s">
        <v>94</v>
      </c>
      <c r="I125" s="138"/>
      <c r="J125" s="138"/>
      <c r="K125" s="138"/>
      <c r="L125" s="138"/>
      <c r="M125" s="138"/>
      <c r="N125" s="138"/>
      <c r="O125" s="138"/>
      <c r="P125" s="138"/>
      <c r="Q125" s="138"/>
      <c r="R125" s="138"/>
      <c r="S125" s="138"/>
      <c r="T125" s="138"/>
      <c r="U125" s="138"/>
      <c r="V125" s="138"/>
      <c r="W125" s="138"/>
      <c r="X125" s="138"/>
      <c r="Y125" s="138"/>
      <c r="Z125" s="138"/>
      <c r="AA125" s="138"/>
      <c r="AB125" s="139"/>
      <c r="AC125" s="508" t="s">
        <v>150</v>
      </c>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516"/>
    </row>
    <row r="126" spans="3:51" ht="20.100000000000001" customHeight="1" thickBot="1" x14ac:dyDescent="0.2">
      <c r="C126" s="140"/>
      <c r="D126" s="141"/>
      <c r="E126" s="141"/>
      <c r="F126" s="141"/>
      <c r="G126" s="142"/>
      <c r="H126" s="509" t="s">
        <v>95</v>
      </c>
      <c r="I126" s="179"/>
      <c r="J126" s="179"/>
      <c r="K126" s="509" t="s">
        <v>96</v>
      </c>
      <c r="L126" s="179"/>
      <c r="M126" s="179"/>
      <c r="N126" s="179"/>
      <c r="O126" s="179"/>
      <c r="P126" s="179"/>
      <c r="Q126" s="179"/>
      <c r="R126" s="179"/>
      <c r="S126" s="179"/>
      <c r="T126" s="179"/>
      <c r="U126" s="179"/>
      <c r="V126" s="179"/>
      <c r="W126" s="179"/>
      <c r="X126" s="179"/>
      <c r="Y126" s="179"/>
      <c r="Z126" s="179"/>
      <c r="AA126" s="179"/>
      <c r="AB126" s="180"/>
      <c r="AC126" s="517"/>
      <c r="AD126" s="141"/>
      <c r="AE126" s="141"/>
      <c r="AF126" s="141"/>
      <c r="AG126" s="141"/>
      <c r="AH126" s="141"/>
      <c r="AI126" s="141"/>
      <c r="AJ126" s="141"/>
      <c r="AK126" s="141"/>
      <c r="AL126" s="141"/>
      <c r="AM126" s="141"/>
      <c r="AN126" s="141"/>
      <c r="AO126" s="141"/>
      <c r="AP126" s="141"/>
      <c r="AQ126" s="141"/>
      <c r="AR126" s="141"/>
      <c r="AS126" s="141"/>
      <c r="AT126" s="141"/>
      <c r="AU126" s="141"/>
      <c r="AV126" s="141"/>
      <c r="AW126" s="141"/>
      <c r="AX126" s="141"/>
      <c r="AY126" s="518"/>
    </row>
    <row r="127" spans="3:51" ht="27.75" customHeight="1" x14ac:dyDescent="0.15">
      <c r="C127" s="130"/>
      <c r="D127" s="131"/>
      <c r="E127" s="131"/>
      <c r="F127" s="131"/>
      <c r="G127" s="131"/>
      <c r="H127" s="132"/>
      <c r="I127" s="133"/>
      <c r="J127" s="133"/>
      <c r="K127" s="134"/>
      <c r="L127" s="135"/>
      <c r="M127" s="135"/>
      <c r="N127" s="135"/>
      <c r="O127" s="135"/>
      <c r="P127" s="135"/>
      <c r="Q127" s="135"/>
      <c r="R127" s="135"/>
      <c r="S127" s="135"/>
      <c r="T127" s="135"/>
      <c r="U127" s="135"/>
      <c r="V127" s="135"/>
      <c r="W127" s="135"/>
      <c r="X127" s="135"/>
      <c r="Y127" s="135"/>
      <c r="Z127" s="135"/>
      <c r="AA127" s="135"/>
      <c r="AB127" s="136"/>
      <c r="AC127" s="519"/>
      <c r="AD127" s="520"/>
      <c r="AE127" s="520"/>
      <c r="AF127" s="520"/>
      <c r="AG127" s="520"/>
      <c r="AH127" s="520"/>
      <c r="AI127" s="520"/>
      <c r="AJ127" s="520"/>
      <c r="AK127" s="520"/>
      <c r="AL127" s="520"/>
      <c r="AM127" s="520"/>
      <c r="AN127" s="520"/>
      <c r="AO127" s="520"/>
      <c r="AP127" s="520"/>
      <c r="AQ127" s="520"/>
      <c r="AR127" s="520"/>
      <c r="AS127" s="520"/>
      <c r="AT127" s="520"/>
      <c r="AU127" s="520"/>
      <c r="AV127" s="520"/>
      <c r="AW127" s="520"/>
      <c r="AX127" s="520"/>
      <c r="AY127" s="521"/>
    </row>
    <row r="128" spans="3:51" ht="21" customHeight="1" thickBot="1" x14ac:dyDescent="0.2">
      <c r="C128" s="510"/>
      <c r="D128" s="511"/>
      <c r="E128" s="511"/>
      <c r="F128" s="511"/>
      <c r="G128" s="511"/>
      <c r="H128" s="512"/>
      <c r="I128" s="513"/>
      <c r="J128" s="513"/>
      <c r="K128" s="638"/>
      <c r="L128" s="639"/>
      <c r="M128" s="639"/>
      <c r="N128" s="639"/>
      <c r="O128" s="639"/>
      <c r="P128" s="639"/>
      <c r="Q128" s="639"/>
      <c r="R128" s="639"/>
      <c r="S128" s="639"/>
      <c r="T128" s="639"/>
      <c r="U128" s="639"/>
      <c r="V128" s="639"/>
      <c r="W128" s="639"/>
      <c r="X128" s="639"/>
      <c r="Y128" s="639"/>
      <c r="Z128" s="639"/>
      <c r="AA128" s="639"/>
      <c r="AB128" s="640"/>
      <c r="AC128" s="522"/>
      <c r="AD128" s="248"/>
      <c r="AE128" s="248"/>
      <c r="AF128" s="248"/>
      <c r="AG128" s="248"/>
      <c r="AH128" s="248"/>
      <c r="AI128" s="248"/>
      <c r="AJ128" s="248"/>
      <c r="AK128" s="248"/>
      <c r="AL128" s="248"/>
      <c r="AM128" s="248"/>
      <c r="AN128" s="248"/>
      <c r="AO128" s="248"/>
      <c r="AP128" s="248"/>
      <c r="AQ128" s="248"/>
      <c r="AR128" s="248"/>
      <c r="AS128" s="248"/>
      <c r="AT128" s="248"/>
      <c r="AU128" s="248"/>
      <c r="AV128" s="248"/>
      <c r="AW128" s="248"/>
      <c r="AX128" s="248"/>
      <c r="AY128" s="249"/>
    </row>
    <row r="129" spans="3:51" ht="20.100000000000001" customHeight="1" x14ac:dyDescent="0.15">
      <c r="C129" s="6"/>
    </row>
    <row r="130" spans="3:51" ht="20.100000000000001" customHeight="1" thickBot="1" x14ac:dyDescent="0.2">
      <c r="C130" s="6" t="s">
        <v>113</v>
      </c>
    </row>
    <row r="131" spans="3:51" ht="20.100000000000001" customHeight="1" thickBot="1" x14ac:dyDescent="0.2">
      <c r="C131" s="481" t="s">
        <v>65</v>
      </c>
      <c r="D131" s="270"/>
      <c r="E131" s="270"/>
      <c r="F131" s="270"/>
      <c r="G131" s="270"/>
      <c r="H131" s="493" t="s">
        <v>66</v>
      </c>
      <c r="I131" s="493"/>
      <c r="J131" s="493"/>
      <c r="K131" s="493"/>
      <c r="L131" s="493"/>
      <c r="M131" s="493"/>
      <c r="N131" s="493"/>
      <c r="O131" s="493"/>
      <c r="P131" s="493"/>
      <c r="Q131" s="270" t="s">
        <v>68</v>
      </c>
      <c r="R131" s="270"/>
      <c r="S131" s="270"/>
      <c r="T131" s="270"/>
      <c r="U131" s="270"/>
      <c r="V131" s="270"/>
      <c r="W131" s="270"/>
      <c r="X131" s="270"/>
      <c r="Y131" s="270"/>
      <c r="Z131" s="270"/>
      <c r="AA131" s="270"/>
      <c r="AB131" s="270"/>
      <c r="AC131" s="270"/>
      <c r="AD131" s="270"/>
      <c r="AE131" s="270"/>
      <c r="AF131" s="270"/>
      <c r="AG131" s="361" t="s">
        <v>67</v>
      </c>
      <c r="AH131" s="182"/>
      <c r="AI131" s="182"/>
      <c r="AJ131" s="182"/>
      <c r="AK131" s="182"/>
      <c r="AL131" s="182"/>
      <c r="AM131" s="182"/>
      <c r="AN131" s="182"/>
      <c r="AO131" s="182"/>
      <c r="AP131" s="182"/>
      <c r="AQ131" s="182"/>
      <c r="AR131" s="182"/>
      <c r="AS131" s="182"/>
      <c r="AT131" s="182"/>
      <c r="AU131" s="182"/>
      <c r="AV131" s="182"/>
      <c r="AW131" s="182"/>
      <c r="AX131" s="182"/>
      <c r="AY131" s="523"/>
    </row>
    <row r="132" spans="3:51" ht="107.25" customHeight="1" x14ac:dyDescent="0.15">
      <c r="C132" s="126" t="s">
        <v>250</v>
      </c>
      <c r="D132" s="127"/>
      <c r="E132" s="127"/>
      <c r="F132" s="127"/>
      <c r="G132" s="127"/>
      <c r="H132" s="128" t="s">
        <v>261</v>
      </c>
      <c r="I132" s="128"/>
      <c r="J132" s="128"/>
      <c r="K132" s="128"/>
      <c r="L132" s="128"/>
      <c r="M132" s="128"/>
      <c r="N132" s="128"/>
      <c r="O132" s="128"/>
      <c r="P132" s="128"/>
      <c r="Q132" s="129" t="s">
        <v>388</v>
      </c>
      <c r="R132" s="129"/>
      <c r="S132" s="129"/>
      <c r="T132" s="129"/>
      <c r="U132" s="129"/>
      <c r="V132" s="129"/>
      <c r="W132" s="129"/>
      <c r="X132" s="129"/>
      <c r="Y132" s="129"/>
      <c r="Z132" s="129"/>
      <c r="AA132" s="129"/>
      <c r="AB132" s="129"/>
      <c r="AC132" s="129"/>
      <c r="AD132" s="129"/>
      <c r="AE132" s="129"/>
      <c r="AF132" s="129"/>
      <c r="AG132" s="499" t="s">
        <v>389</v>
      </c>
      <c r="AH132" s="500"/>
      <c r="AI132" s="500"/>
      <c r="AJ132" s="500"/>
      <c r="AK132" s="500"/>
      <c r="AL132" s="500"/>
      <c r="AM132" s="500"/>
      <c r="AN132" s="500"/>
      <c r="AO132" s="500"/>
      <c r="AP132" s="500"/>
      <c r="AQ132" s="500"/>
      <c r="AR132" s="500"/>
      <c r="AS132" s="500"/>
      <c r="AT132" s="500"/>
      <c r="AU132" s="500"/>
      <c r="AV132" s="500"/>
      <c r="AW132" s="500"/>
      <c r="AX132" s="500"/>
      <c r="AY132" s="501"/>
    </row>
    <row r="133" spans="3:51" ht="61.5" customHeight="1" x14ac:dyDescent="0.15">
      <c r="C133" s="494" t="s">
        <v>252</v>
      </c>
      <c r="D133" s="495"/>
      <c r="E133" s="495"/>
      <c r="F133" s="495"/>
      <c r="G133" s="496"/>
      <c r="H133" s="497" t="s">
        <v>262</v>
      </c>
      <c r="I133" s="497"/>
      <c r="J133" s="497"/>
      <c r="K133" s="497"/>
      <c r="L133" s="497"/>
      <c r="M133" s="497"/>
      <c r="N133" s="497"/>
      <c r="O133" s="497"/>
      <c r="P133" s="497"/>
      <c r="Q133" s="498" t="s">
        <v>263</v>
      </c>
      <c r="R133" s="498"/>
      <c r="S133" s="498"/>
      <c r="T133" s="498"/>
      <c r="U133" s="498"/>
      <c r="V133" s="498"/>
      <c r="W133" s="498"/>
      <c r="X133" s="498"/>
      <c r="Y133" s="498"/>
      <c r="Z133" s="498"/>
      <c r="AA133" s="498"/>
      <c r="AB133" s="498"/>
      <c r="AC133" s="498"/>
      <c r="AD133" s="498"/>
      <c r="AE133" s="498"/>
      <c r="AF133" s="498"/>
      <c r="AG133" s="352" t="s">
        <v>264</v>
      </c>
      <c r="AH133" s="164"/>
      <c r="AI133" s="164"/>
      <c r="AJ133" s="164"/>
      <c r="AK133" s="164"/>
      <c r="AL133" s="164"/>
      <c r="AM133" s="164"/>
      <c r="AN133" s="164"/>
      <c r="AO133" s="164"/>
      <c r="AP133" s="164"/>
      <c r="AQ133" s="164"/>
      <c r="AR133" s="164"/>
      <c r="AS133" s="164"/>
      <c r="AT133" s="164"/>
      <c r="AU133" s="164"/>
      <c r="AV133" s="164"/>
      <c r="AW133" s="164"/>
      <c r="AX133" s="164"/>
      <c r="AY133" s="165"/>
    </row>
    <row r="134" spans="3:51" ht="60.75" customHeight="1" x14ac:dyDescent="0.15">
      <c r="C134" s="494" t="s">
        <v>254</v>
      </c>
      <c r="D134" s="495"/>
      <c r="E134" s="495"/>
      <c r="F134" s="495"/>
      <c r="G134" s="496"/>
      <c r="H134" s="200" t="s">
        <v>265</v>
      </c>
      <c r="I134" s="201"/>
      <c r="J134" s="201"/>
      <c r="K134" s="201"/>
      <c r="L134" s="201"/>
      <c r="M134" s="201"/>
      <c r="N134" s="201"/>
      <c r="O134" s="201"/>
      <c r="P134" s="202"/>
      <c r="Q134" s="352" t="s">
        <v>266</v>
      </c>
      <c r="R134" s="164"/>
      <c r="S134" s="164"/>
      <c r="T134" s="164"/>
      <c r="U134" s="164"/>
      <c r="V134" s="164"/>
      <c r="W134" s="164"/>
      <c r="X134" s="164"/>
      <c r="Y134" s="164"/>
      <c r="Z134" s="164"/>
      <c r="AA134" s="164"/>
      <c r="AB134" s="164"/>
      <c r="AC134" s="164"/>
      <c r="AD134" s="164"/>
      <c r="AE134" s="164"/>
      <c r="AF134" s="524"/>
      <c r="AG134" s="499" t="s">
        <v>267</v>
      </c>
      <c r="AH134" s="500"/>
      <c r="AI134" s="500"/>
      <c r="AJ134" s="500"/>
      <c r="AK134" s="500"/>
      <c r="AL134" s="500"/>
      <c r="AM134" s="500"/>
      <c r="AN134" s="500"/>
      <c r="AO134" s="500"/>
      <c r="AP134" s="500"/>
      <c r="AQ134" s="500"/>
      <c r="AR134" s="500"/>
      <c r="AS134" s="500"/>
      <c r="AT134" s="500"/>
      <c r="AU134" s="500"/>
      <c r="AV134" s="500"/>
      <c r="AW134" s="500"/>
      <c r="AX134" s="500"/>
      <c r="AY134" s="501"/>
    </row>
    <row r="135" spans="3:51" ht="44.25" customHeight="1" x14ac:dyDescent="0.15">
      <c r="C135" s="530" t="s">
        <v>256</v>
      </c>
      <c r="D135" s="531"/>
      <c r="E135" s="531"/>
      <c r="F135" s="531"/>
      <c r="G135" s="531"/>
      <c r="H135" s="497" t="s">
        <v>268</v>
      </c>
      <c r="I135" s="497"/>
      <c r="J135" s="497"/>
      <c r="K135" s="497"/>
      <c r="L135" s="497"/>
      <c r="M135" s="497"/>
      <c r="N135" s="497"/>
      <c r="O135" s="497"/>
      <c r="P135" s="497"/>
      <c r="Q135" s="498" t="s">
        <v>269</v>
      </c>
      <c r="R135" s="498"/>
      <c r="S135" s="498"/>
      <c r="T135" s="498"/>
      <c r="U135" s="498"/>
      <c r="V135" s="498"/>
      <c r="W135" s="498"/>
      <c r="X135" s="498"/>
      <c r="Y135" s="498"/>
      <c r="Z135" s="498"/>
      <c r="AA135" s="498"/>
      <c r="AB135" s="498"/>
      <c r="AC135" s="498"/>
      <c r="AD135" s="498"/>
      <c r="AE135" s="498"/>
      <c r="AF135" s="498"/>
      <c r="AG135" s="352" t="s">
        <v>270</v>
      </c>
      <c r="AH135" s="164"/>
      <c r="AI135" s="164"/>
      <c r="AJ135" s="164"/>
      <c r="AK135" s="164"/>
      <c r="AL135" s="164"/>
      <c r="AM135" s="164"/>
      <c r="AN135" s="164"/>
      <c r="AO135" s="164"/>
      <c r="AP135" s="164"/>
      <c r="AQ135" s="164"/>
      <c r="AR135" s="164"/>
      <c r="AS135" s="164"/>
      <c r="AT135" s="164"/>
      <c r="AU135" s="164"/>
      <c r="AV135" s="164"/>
      <c r="AW135" s="164"/>
      <c r="AX135" s="164"/>
      <c r="AY135" s="165"/>
    </row>
    <row r="136" spans="3:51" ht="123.75" customHeight="1" x14ac:dyDescent="0.15">
      <c r="C136" s="530" t="s">
        <v>271</v>
      </c>
      <c r="D136" s="531"/>
      <c r="E136" s="531"/>
      <c r="F136" s="531"/>
      <c r="G136" s="531"/>
      <c r="H136" s="497" t="s">
        <v>272</v>
      </c>
      <c r="I136" s="497"/>
      <c r="J136" s="497"/>
      <c r="K136" s="497"/>
      <c r="L136" s="497"/>
      <c r="M136" s="497"/>
      <c r="N136" s="497"/>
      <c r="O136" s="497"/>
      <c r="P136" s="497"/>
      <c r="Q136" s="498" t="s">
        <v>390</v>
      </c>
      <c r="R136" s="498"/>
      <c r="S136" s="498"/>
      <c r="T136" s="498"/>
      <c r="U136" s="498"/>
      <c r="V136" s="498"/>
      <c r="W136" s="498"/>
      <c r="X136" s="498"/>
      <c r="Y136" s="498"/>
      <c r="Z136" s="498"/>
      <c r="AA136" s="498"/>
      <c r="AB136" s="498"/>
      <c r="AC136" s="498"/>
      <c r="AD136" s="498"/>
      <c r="AE136" s="498"/>
      <c r="AF136" s="498"/>
      <c r="AG136" s="499" t="s">
        <v>363</v>
      </c>
      <c r="AH136" s="500"/>
      <c r="AI136" s="500"/>
      <c r="AJ136" s="500"/>
      <c r="AK136" s="500"/>
      <c r="AL136" s="500"/>
      <c r="AM136" s="500"/>
      <c r="AN136" s="500"/>
      <c r="AO136" s="500"/>
      <c r="AP136" s="500"/>
      <c r="AQ136" s="500"/>
      <c r="AR136" s="500"/>
      <c r="AS136" s="500"/>
      <c r="AT136" s="500"/>
      <c r="AU136" s="500"/>
      <c r="AV136" s="500"/>
      <c r="AW136" s="500"/>
      <c r="AX136" s="500"/>
      <c r="AY136" s="501"/>
    </row>
    <row r="137" spans="3:51" ht="48" customHeight="1" x14ac:dyDescent="0.15">
      <c r="C137" s="532" t="s">
        <v>273</v>
      </c>
      <c r="D137" s="533"/>
      <c r="E137" s="533"/>
      <c r="F137" s="533"/>
      <c r="G137" s="534"/>
      <c r="H137" s="535" t="s">
        <v>274</v>
      </c>
      <c r="I137" s="535"/>
      <c r="J137" s="535"/>
      <c r="K137" s="535"/>
      <c r="L137" s="535"/>
      <c r="M137" s="535"/>
      <c r="N137" s="535"/>
      <c r="O137" s="535"/>
      <c r="P137" s="535"/>
      <c r="Q137" s="536" t="s">
        <v>275</v>
      </c>
      <c r="R137" s="536"/>
      <c r="S137" s="536"/>
      <c r="T137" s="536"/>
      <c r="U137" s="536"/>
      <c r="V137" s="536"/>
      <c r="W137" s="536"/>
      <c r="X137" s="536"/>
      <c r="Y137" s="536"/>
      <c r="Z137" s="536"/>
      <c r="AA137" s="536"/>
      <c r="AB137" s="536"/>
      <c r="AC137" s="536"/>
      <c r="AD137" s="536"/>
      <c r="AE137" s="536"/>
      <c r="AF137" s="536"/>
      <c r="AG137" s="352" t="s">
        <v>276</v>
      </c>
      <c r="AH137" s="164"/>
      <c r="AI137" s="164"/>
      <c r="AJ137" s="164"/>
      <c r="AK137" s="164"/>
      <c r="AL137" s="164"/>
      <c r="AM137" s="164"/>
      <c r="AN137" s="164"/>
      <c r="AO137" s="164"/>
      <c r="AP137" s="164"/>
      <c r="AQ137" s="164"/>
      <c r="AR137" s="164"/>
      <c r="AS137" s="164"/>
      <c r="AT137" s="164"/>
      <c r="AU137" s="164"/>
      <c r="AV137" s="164"/>
      <c r="AW137" s="164"/>
      <c r="AX137" s="164"/>
      <c r="AY137" s="165"/>
    </row>
    <row r="138" spans="3:51" ht="78.75" customHeight="1" thickBot="1" x14ac:dyDescent="0.2">
      <c r="C138" s="525" t="s">
        <v>277</v>
      </c>
      <c r="D138" s="526"/>
      <c r="E138" s="526"/>
      <c r="F138" s="526"/>
      <c r="G138" s="527"/>
      <c r="H138" s="528" t="s">
        <v>274</v>
      </c>
      <c r="I138" s="528"/>
      <c r="J138" s="528"/>
      <c r="K138" s="528"/>
      <c r="L138" s="528"/>
      <c r="M138" s="528"/>
      <c r="N138" s="528"/>
      <c r="O138" s="528"/>
      <c r="P138" s="528"/>
      <c r="Q138" s="529" t="s">
        <v>278</v>
      </c>
      <c r="R138" s="529"/>
      <c r="S138" s="529"/>
      <c r="T138" s="529"/>
      <c r="U138" s="529"/>
      <c r="V138" s="529"/>
      <c r="W138" s="529"/>
      <c r="X138" s="529"/>
      <c r="Y138" s="529"/>
      <c r="Z138" s="529"/>
      <c r="AA138" s="529"/>
      <c r="AB138" s="529"/>
      <c r="AC138" s="529"/>
      <c r="AD138" s="529"/>
      <c r="AE138" s="529"/>
      <c r="AF138" s="529"/>
      <c r="AG138" s="356" t="s">
        <v>279</v>
      </c>
      <c r="AH138" s="357"/>
      <c r="AI138" s="357"/>
      <c r="AJ138" s="357"/>
      <c r="AK138" s="357"/>
      <c r="AL138" s="357"/>
      <c r="AM138" s="357"/>
      <c r="AN138" s="357"/>
      <c r="AO138" s="357"/>
      <c r="AP138" s="357"/>
      <c r="AQ138" s="357"/>
      <c r="AR138" s="357"/>
      <c r="AS138" s="357"/>
      <c r="AT138" s="357"/>
      <c r="AU138" s="357"/>
      <c r="AV138" s="357"/>
      <c r="AW138" s="357"/>
      <c r="AX138" s="357"/>
      <c r="AY138" s="358"/>
    </row>
    <row r="139" spans="3:51" ht="20.100000000000001" customHeight="1" x14ac:dyDescent="0.15">
      <c r="C139" s="12"/>
    </row>
    <row r="140" spans="3:51" ht="20.100000000000001" customHeight="1" thickBot="1" x14ac:dyDescent="0.2">
      <c r="C140" s="2" t="s">
        <v>88</v>
      </c>
    </row>
    <row r="141" spans="3:51" ht="39.950000000000003" customHeight="1" thickBot="1" x14ac:dyDescent="0.2">
      <c r="C141" s="90" t="s">
        <v>47</v>
      </c>
      <c r="D141" s="91"/>
      <c r="E141" s="91"/>
      <c r="F141" s="91"/>
      <c r="G141" s="270" t="s">
        <v>48</v>
      </c>
      <c r="H141" s="270"/>
      <c r="I141" s="270"/>
      <c r="J141" s="270"/>
      <c r="K141" s="270"/>
      <c r="L141" s="270" t="s">
        <v>49</v>
      </c>
      <c r="M141" s="270"/>
      <c r="N141" s="270"/>
      <c r="O141" s="270"/>
      <c r="P141" s="270"/>
      <c r="Q141" s="270"/>
      <c r="R141" s="270"/>
      <c r="S141" s="270"/>
      <c r="T141" s="270"/>
      <c r="U141" s="270"/>
      <c r="V141" s="270" t="s">
        <v>70</v>
      </c>
      <c r="W141" s="270"/>
      <c r="X141" s="270"/>
      <c r="Y141" s="270"/>
      <c r="Z141" s="270"/>
      <c r="AA141" s="270"/>
      <c r="AB141" s="270"/>
      <c r="AC141" s="270"/>
      <c r="AD141" s="270"/>
      <c r="AE141" s="270"/>
      <c r="AF141" s="270"/>
      <c r="AG141" s="270"/>
      <c r="AH141" s="270"/>
      <c r="AI141" s="270"/>
      <c r="AJ141" s="270"/>
      <c r="AK141" s="270"/>
      <c r="AL141" s="270"/>
      <c r="AM141" s="270"/>
      <c r="AN141" s="270"/>
      <c r="AO141" s="270"/>
      <c r="AP141" s="361" t="s">
        <v>71</v>
      </c>
      <c r="AQ141" s="182"/>
      <c r="AR141" s="182"/>
      <c r="AS141" s="182"/>
      <c r="AT141" s="182"/>
      <c r="AU141" s="182"/>
      <c r="AV141" s="182"/>
      <c r="AW141" s="182"/>
      <c r="AX141" s="182"/>
      <c r="AY141" s="523"/>
    </row>
    <row r="142" spans="3:51" ht="54.75" customHeight="1" x14ac:dyDescent="0.15">
      <c r="C142" s="78">
        <v>42623</v>
      </c>
      <c r="D142" s="79"/>
      <c r="E142" s="79"/>
      <c r="F142" s="80"/>
      <c r="G142" s="81" t="s">
        <v>280</v>
      </c>
      <c r="H142" s="82"/>
      <c r="I142" s="82"/>
      <c r="J142" s="82"/>
      <c r="K142" s="83"/>
      <c r="L142" s="84" t="s">
        <v>281</v>
      </c>
      <c r="M142" s="84"/>
      <c r="N142" s="84"/>
      <c r="O142" s="84"/>
      <c r="P142" s="84"/>
      <c r="Q142" s="84"/>
      <c r="R142" s="84"/>
      <c r="S142" s="84"/>
      <c r="T142" s="84"/>
      <c r="U142" s="84"/>
      <c r="V142" s="84" t="s">
        <v>282</v>
      </c>
      <c r="W142" s="84"/>
      <c r="X142" s="84"/>
      <c r="Y142" s="84"/>
      <c r="Z142" s="84"/>
      <c r="AA142" s="84"/>
      <c r="AB142" s="84"/>
      <c r="AC142" s="84"/>
      <c r="AD142" s="84"/>
      <c r="AE142" s="84"/>
      <c r="AF142" s="84"/>
      <c r="AG142" s="84"/>
      <c r="AH142" s="84"/>
      <c r="AI142" s="84"/>
      <c r="AJ142" s="84"/>
      <c r="AK142" s="84"/>
      <c r="AL142" s="84"/>
      <c r="AM142" s="84"/>
      <c r="AN142" s="84"/>
      <c r="AO142" s="84"/>
      <c r="AP142" s="225" t="s">
        <v>283</v>
      </c>
      <c r="AQ142" s="79"/>
      <c r="AR142" s="79"/>
      <c r="AS142" s="79"/>
      <c r="AT142" s="79"/>
      <c r="AU142" s="79"/>
      <c r="AV142" s="79"/>
      <c r="AW142" s="79"/>
      <c r="AX142" s="79"/>
      <c r="AY142" s="641"/>
    </row>
    <row r="143" spans="3:51" ht="54.75" customHeight="1" thickBot="1" x14ac:dyDescent="0.2">
      <c r="C143" s="85" t="s">
        <v>228</v>
      </c>
      <c r="D143" s="86"/>
      <c r="E143" s="86"/>
      <c r="F143" s="87"/>
      <c r="G143" s="88" t="s">
        <v>284</v>
      </c>
      <c r="H143" s="86"/>
      <c r="I143" s="86"/>
      <c r="J143" s="86"/>
      <c r="K143" s="87"/>
      <c r="L143" s="89" t="s">
        <v>285</v>
      </c>
      <c r="M143" s="89"/>
      <c r="N143" s="89"/>
      <c r="O143" s="89"/>
      <c r="P143" s="89"/>
      <c r="Q143" s="89"/>
      <c r="R143" s="89"/>
      <c r="S143" s="89"/>
      <c r="T143" s="89"/>
      <c r="U143" s="89"/>
      <c r="V143" s="89" t="s">
        <v>286</v>
      </c>
      <c r="W143" s="89"/>
      <c r="X143" s="89"/>
      <c r="Y143" s="89"/>
      <c r="Z143" s="89"/>
      <c r="AA143" s="89"/>
      <c r="AB143" s="89"/>
      <c r="AC143" s="89"/>
      <c r="AD143" s="89"/>
      <c r="AE143" s="89"/>
      <c r="AF143" s="89"/>
      <c r="AG143" s="89"/>
      <c r="AH143" s="89"/>
      <c r="AI143" s="89"/>
      <c r="AJ143" s="89"/>
      <c r="AK143" s="89"/>
      <c r="AL143" s="89"/>
      <c r="AM143" s="89"/>
      <c r="AN143" s="89"/>
      <c r="AO143" s="89"/>
      <c r="AP143" s="642" t="s">
        <v>287</v>
      </c>
      <c r="AQ143" s="643"/>
      <c r="AR143" s="643"/>
      <c r="AS143" s="643"/>
      <c r="AT143" s="643"/>
      <c r="AU143" s="643"/>
      <c r="AV143" s="643"/>
      <c r="AW143" s="643"/>
      <c r="AX143" s="643"/>
      <c r="AY143" s="644"/>
    </row>
    <row r="144" spans="3:51" ht="20.100000000000001" customHeight="1" x14ac:dyDescent="0.15"/>
    <row r="145" spans="3:51" ht="20.100000000000001" customHeight="1" x14ac:dyDescent="0.15">
      <c r="C145" s="2" t="s">
        <v>144</v>
      </c>
    </row>
    <row r="146" spans="3:51" ht="20.100000000000001" customHeight="1" thickBot="1" x14ac:dyDescent="0.2">
      <c r="C146" s="6" t="s">
        <v>133</v>
      </c>
    </row>
    <row r="147" spans="3:51" ht="39.950000000000003" customHeight="1" thickBot="1" x14ac:dyDescent="0.2">
      <c r="C147" s="90" t="s">
        <v>51</v>
      </c>
      <c r="D147" s="91"/>
      <c r="E147" s="91"/>
      <c r="F147" s="91"/>
      <c r="G147" s="92"/>
      <c r="H147" s="91" t="s">
        <v>56</v>
      </c>
      <c r="I147" s="91"/>
      <c r="J147" s="91"/>
      <c r="K147" s="91"/>
      <c r="L147" s="91"/>
      <c r="M147" s="91"/>
      <c r="N147" s="93" t="s">
        <v>57</v>
      </c>
      <c r="O147" s="94"/>
      <c r="P147" s="94"/>
      <c r="Q147" s="94"/>
      <c r="R147" s="94"/>
      <c r="S147" s="94"/>
      <c r="T147" s="94"/>
      <c r="U147" s="94"/>
      <c r="V147" s="94"/>
      <c r="W147" s="94"/>
      <c r="X147" s="94"/>
      <c r="Y147" s="95"/>
      <c r="Z147" s="93" t="s">
        <v>72</v>
      </c>
      <c r="AA147" s="94"/>
      <c r="AB147" s="94"/>
      <c r="AC147" s="94"/>
      <c r="AD147" s="94"/>
      <c r="AE147" s="94"/>
      <c r="AF147" s="94"/>
      <c r="AG147" s="94"/>
      <c r="AH147" s="94"/>
      <c r="AI147" s="94"/>
      <c r="AJ147" s="94"/>
      <c r="AK147" s="94"/>
      <c r="AL147" s="94"/>
      <c r="AM147" s="94"/>
      <c r="AN147" s="94"/>
      <c r="AO147" s="94"/>
      <c r="AP147" s="94"/>
      <c r="AQ147" s="94"/>
      <c r="AR147" s="94"/>
      <c r="AS147" s="94"/>
      <c r="AT147" s="94"/>
      <c r="AU147" s="94"/>
      <c r="AV147" s="94"/>
      <c r="AW147" s="94"/>
      <c r="AX147" s="94"/>
      <c r="AY147" s="96"/>
    </row>
    <row r="148" spans="3:51" ht="78.75" customHeight="1" x14ac:dyDescent="0.15">
      <c r="C148" s="537">
        <v>44047</v>
      </c>
      <c r="D148" s="538"/>
      <c r="E148" s="538"/>
      <c r="F148" s="538"/>
      <c r="G148" s="539"/>
      <c r="H148" s="540" t="s">
        <v>351</v>
      </c>
      <c r="I148" s="541"/>
      <c r="J148" s="541"/>
      <c r="K148" s="541"/>
      <c r="L148" s="541"/>
      <c r="M148" s="541"/>
      <c r="N148" s="542" t="s">
        <v>288</v>
      </c>
      <c r="O148" s="543"/>
      <c r="P148" s="543"/>
      <c r="Q148" s="543"/>
      <c r="R148" s="543"/>
      <c r="S148" s="543"/>
      <c r="T148" s="543"/>
      <c r="U148" s="543"/>
      <c r="V148" s="543"/>
      <c r="W148" s="543"/>
      <c r="X148" s="543"/>
      <c r="Y148" s="544"/>
      <c r="Z148" s="547" t="s">
        <v>289</v>
      </c>
      <c r="AA148" s="548"/>
      <c r="AB148" s="548"/>
      <c r="AC148" s="548"/>
      <c r="AD148" s="548"/>
      <c r="AE148" s="548"/>
      <c r="AF148" s="548"/>
      <c r="AG148" s="548"/>
      <c r="AH148" s="548"/>
      <c r="AI148" s="548"/>
      <c r="AJ148" s="548"/>
      <c r="AK148" s="548"/>
      <c r="AL148" s="548"/>
      <c r="AM148" s="548"/>
      <c r="AN148" s="548"/>
      <c r="AO148" s="548"/>
      <c r="AP148" s="548"/>
      <c r="AQ148" s="548"/>
      <c r="AR148" s="548"/>
      <c r="AS148" s="548"/>
      <c r="AT148" s="548"/>
      <c r="AU148" s="548"/>
      <c r="AV148" s="548"/>
      <c r="AW148" s="548"/>
      <c r="AX148" s="548"/>
      <c r="AY148" s="549"/>
    </row>
    <row r="149" spans="3:51" ht="112.5" customHeight="1" x14ac:dyDescent="0.15">
      <c r="C149" s="545">
        <v>44084</v>
      </c>
      <c r="D149" s="531"/>
      <c r="E149" s="531"/>
      <c r="F149" s="531"/>
      <c r="G149" s="546"/>
      <c r="H149" s="531" t="s">
        <v>352</v>
      </c>
      <c r="I149" s="531"/>
      <c r="J149" s="531"/>
      <c r="K149" s="531"/>
      <c r="L149" s="531"/>
      <c r="M149" s="531"/>
      <c r="N149" s="200" t="s">
        <v>290</v>
      </c>
      <c r="O149" s="201"/>
      <c r="P149" s="201"/>
      <c r="Q149" s="201"/>
      <c r="R149" s="201"/>
      <c r="S149" s="201"/>
      <c r="T149" s="201"/>
      <c r="U149" s="201"/>
      <c r="V149" s="201"/>
      <c r="W149" s="201"/>
      <c r="X149" s="201"/>
      <c r="Y149" s="202"/>
      <c r="Z149" s="352" t="s">
        <v>346</v>
      </c>
      <c r="AA149" s="164"/>
      <c r="AB149" s="164"/>
      <c r="AC149" s="164"/>
      <c r="AD149" s="164"/>
      <c r="AE149" s="164"/>
      <c r="AF149" s="164"/>
      <c r="AG149" s="164"/>
      <c r="AH149" s="164"/>
      <c r="AI149" s="164"/>
      <c r="AJ149" s="164"/>
      <c r="AK149" s="164"/>
      <c r="AL149" s="164"/>
      <c r="AM149" s="164"/>
      <c r="AN149" s="164"/>
      <c r="AO149" s="164"/>
      <c r="AP149" s="164"/>
      <c r="AQ149" s="164"/>
      <c r="AR149" s="164"/>
      <c r="AS149" s="164"/>
      <c r="AT149" s="164"/>
      <c r="AU149" s="164"/>
      <c r="AV149" s="164"/>
      <c r="AW149" s="164"/>
      <c r="AX149" s="164"/>
      <c r="AY149" s="165"/>
    </row>
    <row r="150" spans="3:51" ht="71.25" customHeight="1" x14ac:dyDescent="0.15">
      <c r="C150" s="545">
        <v>44179</v>
      </c>
      <c r="D150" s="531"/>
      <c r="E150" s="531"/>
      <c r="F150" s="531"/>
      <c r="G150" s="546"/>
      <c r="H150" s="531" t="s">
        <v>352</v>
      </c>
      <c r="I150" s="531"/>
      <c r="J150" s="531"/>
      <c r="K150" s="531"/>
      <c r="L150" s="531"/>
      <c r="M150" s="531"/>
      <c r="N150" s="556" t="s">
        <v>291</v>
      </c>
      <c r="O150" s="557"/>
      <c r="P150" s="557"/>
      <c r="Q150" s="557"/>
      <c r="R150" s="557"/>
      <c r="S150" s="557"/>
      <c r="T150" s="557"/>
      <c r="U150" s="557"/>
      <c r="V150" s="557"/>
      <c r="W150" s="557"/>
      <c r="X150" s="557"/>
      <c r="Y150" s="558"/>
      <c r="Z150" s="209" t="s">
        <v>292</v>
      </c>
      <c r="AA150" s="210"/>
      <c r="AB150" s="210"/>
      <c r="AC150" s="210"/>
      <c r="AD150" s="210"/>
      <c r="AE150" s="210"/>
      <c r="AF150" s="210"/>
      <c r="AG150" s="210"/>
      <c r="AH150" s="210"/>
      <c r="AI150" s="210"/>
      <c r="AJ150" s="210"/>
      <c r="AK150" s="210"/>
      <c r="AL150" s="210"/>
      <c r="AM150" s="210"/>
      <c r="AN150" s="210"/>
      <c r="AO150" s="210"/>
      <c r="AP150" s="210"/>
      <c r="AQ150" s="210"/>
      <c r="AR150" s="210"/>
      <c r="AS150" s="210"/>
      <c r="AT150" s="210"/>
      <c r="AU150" s="210"/>
      <c r="AV150" s="210"/>
      <c r="AW150" s="210"/>
      <c r="AX150" s="210"/>
      <c r="AY150" s="211"/>
    </row>
    <row r="151" spans="3:51" ht="69" customHeight="1" x14ac:dyDescent="0.15">
      <c r="C151" s="545">
        <v>44272</v>
      </c>
      <c r="D151" s="531"/>
      <c r="E151" s="531"/>
      <c r="F151" s="531"/>
      <c r="G151" s="546"/>
      <c r="H151" s="531" t="s">
        <v>351</v>
      </c>
      <c r="I151" s="531"/>
      <c r="J151" s="531"/>
      <c r="K151" s="531"/>
      <c r="L151" s="531"/>
      <c r="M151" s="531"/>
      <c r="N151" s="200" t="s">
        <v>293</v>
      </c>
      <c r="O151" s="201"/>
      <c r="P151" s="201"/>
      <c r="Q151" s="201"/>
      <c r="R151" s="201"/>
      <c r="S151" s="201"/>
      <c r="T151" s="201"/>
      <c r="U151" s="201"/>
      <c r="V151" s="201"/>
      <c r="W151" s="201"/>
      <c r="X151" s="201"/>
      <c r="Y151" s="202"/>
      <c r="Z151" s="352" t="s">
        <v>353</v>
      </c>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164"/>
      <c r="AY151" s="165"/>
    </row>
    <row r="152" spans="3:51" ht="83.25" customHeight="1" thickBot="1" x14ac:dyDescent="0.2">
      <c r="C152" s="551">
        <v>44285</v>
      </c>
      <c r="D152" s="552"/>
      <c r="E152" s="552"/>
      <c r="F152" s="552"/>
      <c r="G152" s="553"/>
      <c r="H152" s="554" t="s">
        <v>352</v>
      </c>
      <c r="I152" s="554"/>
      <c r="J152" s="554"/>
      <c r="K152" s="554"/>
      <c r="L152" s="554"/>
      <c r="M152" s="554"/>
      <c r="N152" s="555" t="s">
        <v>399</v>
      </c>
      <c r="O152" s="98"/>
      <c r="P152" s="98"/>
      <c r="Q152" s="98"/>
      <c r="R152" s="98"/>
      <c r="S152" s="98"/>
      <c r="T152" s="98"/>
      <c r="U152" s="98"/>
      <c r="V152" s="98"/>
      <c r="W152" s="98"/>
      <c r="X152" s="98"/>
      <c r="Y152" s="99"/>
      <c r="Z152" s="356" t="s">
        <v>400</v>
      </c>
      <c r="AA152" s="357"/>
      <c r="AB152" s="357"/>
      <c r="AC152" s="357"/>
      <c r="AD152" s="357"/>
      <c r="AE152" s="357"/>
      <c r="AF152" s="357"/>
      <c r="AG152" s="357"/>
      <c r="AH152" s="357"/>
      <c r="AI152" s="357"/>
      <c r="AJ152" s="357"/>
      <c r="AK152" s="357"/>
      <c r="AL152" s="357"/>
      <c r="AM152" s="357"/>
      <c r="AN152" s="357"/>
      <c r="AO152" s="357"/>
      <c r="AP152" s="357"/>
      <c r="AQ152" s="357"/>
      <c r="AR152" s="357"/>
      <c r="AS152" s="357"/>
      <c r="AT152" s="357"/>
      <c r="AU152" s="357"/>
      <c r="AV152" s="357"/>
      <c r="AW152" s="357"/>
      <c r="AX152" s="357"/>
      <c r="AY152" s="358"/>
    </row>
    <row r="153" spans="3:51" ht="39.950000000000003" customHeight="1" x14ac:dyDescent="0.15">
      <c r="C153" s="6"/>
    </row>
    <row r="154" spans="3:51" ht="20.100000000000001" customHeight="1" thickBot="1" x14ac:dyDescent="0.2">
      <c r="C154" s="6" t="s">
        <v>134</v>
      </c>
    </row>
    <row r="155" spans="3:51" ht="20.100000000000001" customHeight="1" thickBot="1" x14ac:dyDescent="0.2">
      <c r="C155" s="560" t="s">
        <v>138</v>
      </c>
      <c r="D155" s="270"/>
      <c r="E155" s="270"/>
      <c r="F155" s="270"/>
      <c r="G155" s="270"/>
      <c r="H155" s="270"/>
      <c r="I155" s="270"/>
      <c r="J155" s="270"/>
      <c r="K155" s="270"/>
      <c r="L155" s="270" t="s">
        <v>137</v>
      </c>
      <c r="M155" s="270"/>
      <c r="N155" s="270"/>
      <c r="O155" s="270"/>
      <c r="P155" s="270"/>
      <c r="Q155" s="270"/>
      <c r="R155" s="270"/>
      <c r="S155" s="270"/>
      <c r="T155" s="270"/>
      <c r="U155" s="270"/>
      <c r="V155" s="270"/>
      <c r="W155" s="270"/>
      <c r="X155" s="270"/>
      <c r="Y155" s="270"/>
      <c r="Z155" s="169" t="s">
        <v>136</v>
      </c>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c r="AY155" s="171"/>
    </row>
    <row r="156" spans="3:51" ht="76.5" customHeight="1" x14ac:dyDescent="0.15">
      <c r="C156" s="561" t="s">
        <v>220</v>
      </c>
      <c r="D156" s="562"/>
      <c r="E156" s="562"/>
      <c r="F156" s="562"/>
      <c r="G156" s="562"/>
      <c r="H156" s="562"/>
      <c r="I156" s="562"/>
      <c r="J156" s="562"/>
      <c r="K156" s="562"/>
      <c r="L156" s="385" t="s">
        <v>294</v>
      </c>
      <c r="M156" s="385"/>
      <c r="N156" s="385"/>
      <c r="O156" s="385"/>
      <c r="P156" s="385"/>
      <c r="Q156" s="385"/>
      <c r="R156" s="385"/>
      <c r="S156" s="385"/>
      <c r="T156" s="385"/>
      <c r="U156" s="385"/>
      <c r="V156" s="385"/>
      <c r="W156" s="385"/>
      <c r="X156" s="385"/>
      <c r="Y156" s="385"/>
      <c r="Z156" s="107" t="s">
        <v>301</v>
      </c>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563"/>
    </row>
    <row r="157" spans="3:51" ht="104.25" customHeight="1" x14ac:dyDescent="0.15">
      <c r="C157" s="550" t="s">
        <v>295</v>
      </c>
      <c r="D157" s="546"/>
      <c r="E157" s="546"/>
      <c r="F157" s="546"/>
      <c r="G157" s="546"/>
      <c r="H157" s="546"/>
      <c r="I157" s="546"/>
      <c r="J157" s="546"/>
      <c r="K157" s="546"/>
      <c r="L157" s="498" t="s">
        <v>296</v>
      </c>
      <c r="M157" s="498"/>
      <c r="N157" s="498"/>
      <c r="O157" s="498"/>
      <c r="P157" s="498"/>
      <c r="Q157" s="498"/>
      <c r="R157" s="498"/>
      <c r="S157" s="498"/>
      <c r="T157" s="498"/>
      <c r="U157" s="498"/>
      <c r="V157" s="498"/>
      <c r="W157" s="498"/>
      <c r="X157" s="498"/>
      <c r="Y157" s="498"/>
      <c r="Z157" s="352" t="s">
        <v>391</v>
      </c>
      <c r="AA157" s="164"/>
      <c r="AB157" s="164"/>
      <c r="AC157" s="164"/>
      <c r="AD157" s="164"/>
      <c r="AE157" s="164"/>
      <c r="AF157" s="164"/>
      <c r="AG157" s="164"/>
      <c r="AH157" s="164"/>
      <c r="AI157" s="164"/>
      <c r="AJ157" s="164"/>
      <c r="AK157" s="164"/>
      <c r="AL157" s="164"/>
      <c r="AM157" s="164"/>
      <c r="AN157" s="164"/>
      <c r="AO157" s="164"/>
      <c r="AP157" s="164"/>
      <c r="AQ157" s="164"/>
      <c r="AR157" s="164"/>
      <c r="AS157" s="164"/>
      <c r="AT157" s="164"/>
      <c r="AU157" s="164"/>
      <c r="AV157" s="164"/>
      <c r="AW157" s="164"/>
      <c r="AX157" s="164"/>
      <c r="AY157" s="165"/>
    </row>
    <row r="158" spans="3:51" ht="75" customHeight="1" x14ac:dyDescent="0.15">
      <c r="C158" s="550" t="s">
        <v>297</v>
      </c>
      <c r="D158" s="546"/>
      <c r="E158" s="546"/>
      <c r="F158" s="546"/>
      <c r="G158" s="546"/>
      <c r="H158" s="546"/>
      <c r="I158" s="546"/>
      <c r="J158" s="546"/>
      <c r="K158" s="546"/>
      <c r="L158" s="498" t="s">
        <v>298</v>
      </c>
      <c r="M158" s="498"/>
      <c r="N158" s="498"/>
      <c r="O158" s="498"/>
      <c r="P158" s="498"/>
      <c r="Q158" s="498"/>
      <c r="R158" s="498"/>
      <c r="S158" s="498"/>
      <c r="T158" s="498"/>
      <c r="U158" s="498"/>
      <c r="V158" s="498"/>
      <c r="W158" s="498"/>
      <c r="X158" s="498"/>
      <c r="Y158" s="498"/>
      <c r="Z158" s="564" t="s">
        <v>299</v>
      </c>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29"/>
      <c r="AY158" s="565"/>
    </row>
    <row r="159" spans="3:51" ht="144.75" customHeight="1" thickBot="1" x14ac:dyDescent="0.2">
      <c r="C159" s="559" t="s">
        <v>231</v>
      </c>
      <c r="D159" s="553"/>
      <c r="E159" s="553"/>
      <c r="F159" s="553"/>
      <c r="G159" s="553"/>
      <c r="H159" s="553"/>
      <c r="I159" s="553"/>
      <c r="J159" s="553"/>
      <c r="K159" s="553"/>
      <c r="L159" s="529" t="s">
        <v>300</v>
      </c>
      <c r="M159" s="529"/>
      <c r="N159" s="529"/>
      <c r="O159" s="529"/>
      <c r="P159" s="529"/>
      <c r="Q159" s="529"/>
      <c r="R159" s="529"/>
      <c r="S159" s="529"/>
      <c r="T159" s="529"/>
      <c r="U159" s="529"/>
      <c r="V159" s="529"/>
      <c r="W159" s="529"/>
      <c r="X159" s="529"/>
      <c r="Y159" s="529"/>
      <c r="Z159" s="356" t="s">
        <v>392</v>
      </c>
      <c r="AA159" s="357"/>
      <c r="AB159" s="357"/>
      <c r="AC159" s="357"/>
      <c r="AD159" s="357"/>
      <c r="AE159" s="357"/>
      <c r="AF159" s="357"/>
      <c r="AG159" s="357"/>
      <c r="AH159" s="357"/>
      <c r="AI159" s="357"/>
      <c r="AJ159" s="357"/>
      <c r="AK159" s="357"/>
      <c r="AL159" s="357"/>
      <c r="AM159" s="357"/>
      <c r="AN159" s="357"/>
      <c r="AO159" s="357"/>
      <c r="AP159" s="357"/>
      <c r="AQ159" s="357"/>
      <c r="AR159" s="357"/>
      <c r="AS159" s="357"/>
      <c r="AT159" s="357"/>
      <c r="AU159" s="357"/>
      <c r="AV159" s="357"/>
      <c r="AW159" s="357"/>
      <c r="AX159" s="357"/>
      <c r="AY159" s="358"/>
    </row>
    <row r="160" spans="3:51" ht="20.100000000000001" customHeight="1" x14ac:dyDescent="0.15">
      <c r="C160" s="6"/>
    </row>
    <row r="161" spans="3:51" ht="20.100000000000001" customHeight="1" thickBot="1" x14ac:dyDescent="0.2">
      <c r="C161" s="6" t="s">
        <v>139</v>
      </c>
    </row>
    <row r="162" spans="3:51" ht="20.100000000000001" customHeight="1" thickBot="1" x14ac:dyDescent="0.2">
      <c r="C162" s="560" t="s">
        <v>138</v>
      </c>
      <c r="D162" s="270"/>
      <c r="E162" s="270"/>
      <c r="F162" s="270"/>
      <c r="G162" s="270"/>
      <c r="H162" s="270"/>
      <c r="I162" s="270"/>
      <c r="J162" s="270"/>
      <c r="K162" s="270"/>
      <c r="L162" s="270" t="s">
        <v>135</v>
      </c>
      <c r="M162" s="270"/>
      <c r="N162" s="270"/>
      <c r="O162" s="270"/>
      <c r="P162" s="270"/>
      <c r="Q162" s="270"/>
      <c r="R162" s="270"/>
      <c r="S162" s="270"/>
      <c r="T162" s="270"/>
      <c r="U162" s="270"/>
      <c r="V162" s="270"/>
      <c r="W162" s="270"/>
      <c r="X162" s="270"/>
      <c r="Y162" s="270"/>
      <c r="Z162" s="169" t="s">
        <v>136</v>
      </c>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c r="AY162" s="171"/>
    </row>
    <row r="163" spans="3:51" ht="39.950000000000003" customHeight="1" x14ac:dyDescent="0.15">
      <c r="C163" s="572"/>
      <c r="D163" s="573"/>
      <c r="E163" s="573"/>
      <c r="F163" s="573"/>
      <c r="G163" s="573"/>
      <c r="H163" s="573"/>
      <c r="I163" s="573"/>
      <c r="J163" s="573"/>
      <c r="K163" s="573"/>
      <c r="L163" s="574"/>
      <c r="M163" s="574"/>
      <c r="N163" s="574"/>
      <c r="O163" s="574"/>
      <c r="P163" s="574"/>
      <c r="Q163" s="574"/>
      <c r="R163" s="574"/>
      <c r="S163" s="574"/>
      <c r="T163" s="574"/>
      <c r="U163" s="574"/>
      <c r="V163" s="574"/>
      <c r="W163" s="574"/>
      <c r="X163" s="574"/>
      <c r="Y163" s="574"/>
      <c r="Z163" s="575"/>
      <c r="AA163" s="576"/>
      <c r="AB163" s="576"/>
      <c r="AC163" s="576"/>
      <c r="AD163" s="576"/>
      <c r="AE163" s="576"/>
      <c r="AF163" s="576"/>
      <c r="AG163" s="576"/>
      <c r="AH163" s="576"/>
      <c r="AI163" s="576"/>
      <c r="AJ163" s="576"/>
      <c r="AK163" s="576"/>
      <c r="AL163" s="576"/>
      <c r="AM163" s="576"/>
      <c r="AN163" s="576"/>
      <c r="AO163" s="576"/>
      <c r="AP163" s="576"/>
      <c r="AQ163" s="576"/>
      <c r="AR163" s="576"/>
      <c r="AS163" s="576"/>
      <c r="AT163" s="576"/>
      <c r="AU163" s="576"/>
      <c r="AV163" s="576"/>
      <c r="AW163" s="576"/>
      <c r="AX163" s="576"/>
      <c r="AY163" s="577"/>
    </row>
    <row r="164" spans="3:51" ht="39.950000000000003" customHeight="1" x14ac:dyDescent="0.15">
      <c r="C164" s="566"/>
      <c r="D164" s="567"/>
      <c r="E164" s="567"/>
      <c r="F164" s="567"/>
      <c r="G164" s="567"/>
      <c r="H164" s="567"/>
      <c r="I164" s="567"/>
      <c r="J164" s="567"/>
      <c r="K164" s="567"/>
      <c r="L164" s="568"/>
      <c r="M164" s="568"/>
      <c r="N164" s="568"/>
      <c r="O164" s="568"/>
      <c r="P164" s="568"/>
      <c r="Q164" s="568"/>
      <c r="R164" s="568"/>
      <c r="S164" s="568"/>
      <c r="T164" s="568"/>
      <c r="U164" s="568"/>
      <c r="V164" s="568"/>
      <c r="W164" s="568"/>
      <c r="X164" s="568"/>
      <c r="Y164" s="568"/>
      <c r="Z164" s="578"/>
      <c r="AA164" s="579"/>
      <c r="AB164" s="579"/>
      <c r="AC164" s="579"/>
      <c r="AD164" s="579"/>
      <c r="AE164" s="579"/>
      <c r="AF164" s="579"/>
      <c r="AG164" s="579"/>
      <c r="AH164" s="579"/>
      <c r="AI164" s="579"/>
      <c r="AJ164" s="579"/>
      <c r="AK164" s="579"/>
      <c r="AL164" s="579"/>
      <c r="AM164" s="579"/>
      <c r="AN164" s="579"/>
      <c r="AO164" s="579"/>
      <c r="AP164" s="579"/>
      <c r="AQ164" s="579"/>
      <c r="AR164" s="579"/>
      <c r="AS164" s="579"/>
      <c r="AT164" s="579"/>
      <c r="AU164" s="579"/>
      <c r="AV164" s="579"/>
      <c r="AW164" s="579"/>
      <c r="AX164" s="579"/>
      <c r="AY164" s="580"/>
    </row>
    <row r="165" spans="3:51" ht="39.950000000000003" customHeight="1" thickBot="1" x14ac:dyDescent="0.2">
      <c r="C165" s="569"/>
      <c r="D165" s="570"/>
      <c r="E165" s="570"/>
      <c r="F165" s="570"/>
      <c r="G165" s="570"/>
      <c r="H165" s="570"/>
      <c r="I165" s="570"/>
      <c r="J165" s="570"/>
      <c r="K165" s="570"/>
      <c r="L165" s="571"/>
      <c r="M165" s="571"/>
      <c r="N165" s="571"/>
      <c r="O165" s="571"/>
      <c r="P165" s="571"/>
      <c r="Q165" s="571"/>
      <c r="R165" s="571"/>
      <c r="S165" s="571"/>
      <c r="T165" s="571"/>
      <c r="U165" s="571"/>
      <c r="V165" s="571"/>
      <c r="W165" s="571"/>
      <c r="X165" s="571"/>
      <c r="Y165" s="571"/>
      <c r="Z165" s="581"/>
      <c r="AA165" s="582"/>
      <c r="AB165" s="582"/>
      <c r="AC165" s="582"/>
      <c r="AD165" s="582"/>
      <c r="AE165" s="582"/>
      <c r="AF165" s="582"/>
      <c r="AG165" s="582"/>
      <c r="AH165" s="582"/>
      <c r="AI165" s="582"/>
      <c r="AJ165" s="582"/>
      <c r="AK165" s="582"/>
      <c r="AL165" s="582"/>
      <c r="AM165" s="582"/>
      <c r="AN165" s="582"/>
      <c r="AO165" s="582"/>
      <c r="AP165" s="582"/>
      <c r="AQ165" s="582"/>
      <c r="AR165" s="582"/>
      <c r="AS165" s="582"/>
      <c r="AT165" s="582"/>
      <c r="AU165" s="582"/>
      <c r="AV165" s="582"/>
      <c r="AW165" s="582"/>
      <c r="AX165" s="582"/>
      <c r="AY165" s="583"/>
    </row>
    <row r="166" spans="3:51" ht="20.100000000000001" customHeight="1" x14ac:dyDescent="0.15">
      <c r="C166" s="6"/>
    </row>
    <row r="167" spans="3:51" ht="20.100000000000001" customHeight="1" thickBot="1" x14ac:dyDescent="0.2">
      <c r="C167" s="6" t="s">
        <v>153</v>
      </c>
    </row>
    <row r="168" spans="3:51" ht="20.100000000000001" customHeight="1" thickBot="1" x14ac:dyDescent="0.2">
      <c r="C168" s="90" t="s">
        <v>51</v>
      </c>
      <c r="D168" s="91"/>
      <c r="E168" s="91"/>
      <c r="F168" s="91"/>
      <c r="G168" s="92"/>
      <c r="H168" s="91" t="s">
        <v>53</v>
      </c>
      <c r="I168" s="91"/>
      <c r="J168" s="91"/>
      <c r="K168" s="91"/>
      <c r="L168" s="91"/>
      <c r="M168" s="91"/>
      <c r="N168" s="493" t="s">
        <v>52</v>
      </c>
      <c r="O168" s="493"/>
      <c r="P168" s="493"/>
      <c r="Q168" s="493"/>
      <c r="R168" s="493"/>
      <c r="S168" s="493"/>
      <c r="T168" s="493"/>
      <c r="U168" s="493"/>
      <c r="V168" s="493"/>
      <c r="W168" s="493"/>
      <c r="X168" s="493"/>
      <c r="Y168" s="493"/>
      <c r="Z168" s="493"/>
      <c r="AA168" s="598"/>
      <c r="AB168" s="598"/>
      <c r="AC168" s="169" t="s">
        <v>54</v>
      </c>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c r="AY168" s="171"/>
    </row>
    <row r="169" spans="3:51" ht="50.1" customHeight="1" x14ac:dyDescent="0.15">
      <c r="C169" s="599">
        <v>42994</v>
      </c>
      <c r="D169" s="540"/>
      <c r="E169" s="540"/>
      <c r="F169" s="540"/>
      <c r="G169" s="600"/>
      <c r="H169" s="601" t="s">
        <v>302</v>
      </c>
      <c r="I169" s="601"/>
      <c r="J169" s="601"/>
      <c r="K169" s="601"/>
      <c r="L169" s="601"/>
      <c r="M169" s="601"/>
      <c r="N169" s="602" t="s">
        <v>303</v>
      </c>
      <c r="O169" s="602"/>
      <c r="P169" s="602"/>
      <c r="Q169" s="602"/>
      <c r="R169" s="602"/>
      <c r="S169" s="602"/>
      <c r="T169" s="602"/>
      <c r="U169" s="602"/>
      <c r="V169" s="602"/>
      <c r="W169" s="602"/>
      <c r="X169" s="602"/>
      <c r="Y169" s="602"/>
      <c r="Z169" s="602"/>
      <c r="AA169" s="602"/>
      <c r="AB169" s="602"/>
      <c r="AC169" s="547" t="s">
        <v>304</v>
      </c>
      <c r="AD169" s="548"/>
      <c r="AE169" s="548"/>
      <c r="AF169" s="548"/>
      <c r="AG169" s="548"/>
      <c r="AH169" s="548"/>
      <c r="AI169" s="548"/>
      <c r="AJ169" s="548"/>
      <c r="AK169" s="548"/>
      <c r="AL169" s="548"/>
      <c r="AM169" s="548"/>
      <c r="AN169" s="548"/>
      <c r="AO169" s="548"/>
      <c r="AP169" s="548"/>
      <c r="AQ169" s="548"/>
      <c r="AR169" s="548"/>
      <c r="AS169" s="548"/>
      <c r="AT169" s="548"/>
      <c r="AU169" s="548"/>
      <c r="AV169" s="548"/>
      <c r="AW169" s="548"/>
      <c r="AX169" s="548"/>
      <c r="AY169" s="549"/>
    </row>
    <row r="170" spans="3:51" ht="50.1" customHeight="1" x14ac:dyDescent="0.15">
      <c r="C170" s="545" t="s">
        <v>305</v>
      </c>
      <c r="D170" s="531"/>
      <c r="E170" s="531"/>
      <c r="F170" s="531"/>
      <c r="G170" s="546"/>
      <c r="H170" s="187" t="s">
        <v>302</v>
      </c>
      <c r="I170" s="188"/>
      <c r="J170" s="188"/>
      <c r="K170" s="188"/>
      <c r="L170" s="188"/>
      <c r="M170" s="189"/>
      <c r="N170" s="497" t="s">
        <v>347</v>
      </c>
      <c r="O170" s="497"/>
      <c r="P170" s="497"/>
      <c r="Q170" s="497"/>
      <c r="R170" s="497"/>
      <c r="S170" s="497"/>
      <c r="T170" s="497"/>
      <c r="U170" s="497"/>
      <c r="V170" s="497"/>
      <c r="W170" s="497"/>
      <c r="X170" s="497"/>
      <c r="Y170" s="497"/>
      <c r="Z170" s="497"/>
      <c r="AA170" s="497"/>
      <c r="AB170" s="497"/>
      <c r="AC170" s="206"/>
      <c r="AD170" s="207"/>
      <c r="AE170" s="207"/>
      <c r="AF170" s="207"/>
      <c r="AG170" s="207"/>
      <c r="AH170" s="207"/>
      <c r="AI170" s="207"/>
      <c r="AJ170" s="207"/>
      <c r="AK170" s="207"/>
      <c r="AL170" s="207"/>
      <c r="AM170" s="207"/>
      <c r="AN170" s="207"/>
      <c r="AO170" s="207"/>
      <c r="AP170" s="207"/>
      <c r="AQ170" s="207"/>
      <c r="AR170" s="207"/>
      <c r="AS170" s="207"/>
      <c r="AT170" s="207"/>
      <c r="AU170" s="207"/>
      <c r="AV170" s="207"/>
      <c r="AW170" s="207"/>
      <c r="AX170" s="207"/>
      <c r="AY170" s="208"/>
    </row>
    <row r="171" spans="3:51" ht="50.1" customHeight="1" x14ac:dyDescent="0.15">
      <c r="C171" s="545">
        <v>43711</v>
      </c>
      <c r="D171" s="531"/>
      <c r="E171" s="531"/>
      <c r="F171" s="531"/>
      <c r="G171" s="546"/>
      <c r="H171" s="187" t="s">
        <v>302</v>
      </c>
      <c r="I171" s="188"/>
      <c r="J171" s="188"/>
      <c r="K171" s="188"/>
      <c r="L171" s="188"/>
      <c r="M171" s="189"/>
      <c r="N171" s="497" t="s">
        <v>303</v>
      </c>
      <c r="O171" s="497"/>
      <c r="P171" s="497"/>
      <c r="Q171" s="497"/>
      <c r="R171" s="497"/>
      <c r="S171" s="497"/>
      <c r="T171" s="497"/>
      <c r="U171" s="497"/>
      <c r="V171" s="497"/>
      <c r="W171" s="497"/>
      <c r="X171" s="497"/>
      <c r="Y171" s="497"/>
      <c r="Z171" s="497"/>
      <c r="AA171" s="497"/>
      <c r="AB171" s="497"/>
      <c r="AC171" s="352" t="s">
        <v>304</v>
      </c>
      <c r="AD171" s="164"/>
      <c r="AE171" s="164"/>
      <c r="AF171" s="164"/>
      <c r="AG171" s="164"/>
      <c r="AH171" s="164"/>
      <c r="AI171" s="164"/>
      <c r="AJ171" s="164"/>
      <c r="AK171" s="164"/>
      <c r="AL171" s="164"/>
      <c r="AM171" s="164"/>
      <c r="AN171" s="164"/>
      <c r="AO171" s="164"/>
      <c r="AP171" s="164"/>
      <c r="AQ171" s="164"/>
      <c r="AR171" s="164"/>
      <c r="AS171" s="164"/>
      <c r="AT171" s="164"/>
      <c r="AU171" s="164"/>
      <c r="AV171" s="164"/>
      <c r="AW171" s="164"/>
      <c r="AX171" s="164"/>
      <c r="AY171" s="165"/>
    </row>
    <row r="172" spans="3:51" ht="48.75" customHeight="1" thickBot="1" x14ac:dyDescent="0.2">
      <c r="C172" s="591" t="s">
        <v>306</v>
      </c>
      <c r="D172" s="554"/>
      <c r="E172" s="554"/>
      <c r="F172" s="554"/>
      <c r="G172" s="592"/>
      <c r="H172" s="593" t="s">
        <v>302</v>
      </c>
      <c r="I172" s="594"/>
      <c r="J172" s="594"/>
      <c r="K172" s="594"/>
      <c r="L172" s="594"/>
      <c r="M172" s="595"/>
      <c r="N172" s="596" t="s">
        <v>328</v>
      </c>
      <c r="O172" s="596"/>
      <c r="P172" s="596"/>
      <c r="Q172" s="596"/>
      <c r="R172" s="596"/>
      <c r="S172" s="596"/>
      <c r="T172" s="596"/>
      <c r="U172" s="596"/>
      <c r="V172" s="596"/>
      <c r="W172" s="596"/>
      <c r="X172" s="596"/>
      <c r="Y172" s="596"/>
      <c r="Z172" s="596"/>
      <c r="AA172" s="596"/>
      <c r="AB172" s="596"/>
      <c r="AC172" s="356"/>
      <c r="AD172" s="357"/>
      <c r="AE172" s="357"/>
      <c r="AF172" s="357"/>
      <c r="AG172" s="357"/>
      <c r="AH172" s="357"/>
      <c r="AI172" s="357"/>
      <c r="AJ172" s="357"/>
      <c r="AK172" s="357"/>
      <c r="AL172" s="357"/>
      <c r="AM172" s="357"/>
      <c r="AN172" s="357"/>
      <c r="AO172" s="357"/>
      <c r="AP172" s="357"/>
      <c r="AQ172" s="357"/>
      <c r="AR172" s="357"/>
      <c r="AS172" s="357"/>
      <c r="AT172" s="357"/>
      <c r="AU172" s="357"/>
      <c r="AV172" s="357"/>
      <c r="AW172" s="357"/>
      <c r="AX172" s="357"/>
      <c r="AY172" s="358"/>
    </row>
    <row r="173" spans="3:51" ht="50.1" customHeight="1" x14ac:dyDescent="0.15"/>
    <row r="174" spans="3:51" ht="19.5" customHeight="1" thickBot="1" x14ac:dyDescent="0.2">
      <c r="C174" s="6" t="s">
        <v>154</v>
      </c>
    </row>
    <row r="175" spans="3:51" ht="20.100000000000001" customHeight="1" thickBot="1" x14ac:dyDescent="0.2">
      <c r="C175" s="597" t="s">
        <v>157</v>
      </c>
      <c r="D175" s="493"/>
      <c r="E175" s="493"/>
      <c r="F175" s="493"/>
      <c r="G175" s="493"/>
      <c r="H175" s="493"/>
      <c r="I175" s="493"/>
      <c r="J175" s="493"/>
      <c r="K175" s="493"/>
      <c r="L175" s="493"/>
      <c r="M175" s="493"/>
      <c r="N175" s="93" t="s">
        <v>103</v>
      </c>
      <c r="O175" s="94"/>
      <c r="P175" s="94"/>
      <c r="Q175" s="94"/>
      <c r="R175" s="94"/>
      <c r="S175" s="94"/>
      <c r="T175" s="94"/>
      <c r="U175" s="94"/>
      <c r="V175" s="94"/>
      <c r="W175" s="94"/>
      <c r="X175" s="94"/>
      <c r="Y175" s="94"/>
      <c r="Z175" s="94"/>
      <c r="AA175" s="94"/>
      <c r="AB175" s="94"/>
      <c r="AC175" s="94"/>
      <c r="AD175" s="94"/>
      <c r="AE175" s="94"/>
      <c r="AF175" s="94"/>
      <c r="AG175" s="94"/>
      <c r="AH175" s="94"/>
      <c r="AI175" s="94"/>
      <c r="AJ175" s="94"/>
      <c r="AK175" s="94"/>
      <c r="AL175" s="94"/>
      <c r="AM175" s="94"/>
      <c r="AN175" s="94"/>
      <c r="AO175" s="94"/>
      <c r="AP175" s="94"/>
      <c r="AQ175" s="94"/>
      <c r="AR175" s="94"/>
      <c r="AS175" s="94"/>
      <c r="AT175" s="94"/>
      <c r="AU175" s="94"/>
      <c r="AV175" s="94"/>
      <c r="AW175" s="94"/>
      <c r="AX175" s="94"/>
      <c r="AY175" s="96"/>
    </row>
    <row r="176" spans="3:51" ht="25.5" customHeight="1" x14ac:dyDescent="0.15">
      <c r="C176" s="584" t="s">
        <v>101</v>
      </c>
      <c r="D176" s="585"/>
      <c r="E176" s="585"/>
      <c r="F176" s="585"/>
      <c r="G176" s="585"/>
      <c r="H176" s="585"/>
      <c r="I176" s="585"/>
      <c r="J176" s="585"/>
      <c r="K176" s="585"/>
      <c r="L176" s="585"/>
      <c r="M176" s="586"/>
      <c r="N176" s="645" t="s">
        <v>323</v>
      </c>
      <c r="O176" s="646"/>
      <c r="P176" s="646"/>
      <c r="Q176" s="646"/>
      <c r="R176" s="646"/>
      <c r="S176" s="646"/>
      <c r="T176" s="646"/>
      <c r="U176" s="646"/>
      <c r="V176" s="646"/>
      <c r="W176" s="646"/>
      <c r="X176" s="646"/>
      <c r="Y176" s="646"/>
      <c r="Z176" s="646"/>
      <c r="AA176" s="646"/>
      <c r="AB176" s="646"/>
      <c r="AC176" s="646"/>
      <c r="AD176" s="646"/>
      <c r="AE176" s="646"/>
      <c r="AF176" s="646"/>
      <c r="AG176" s="646"/>
      <c r="AH176" s="646"/>
      <c r="AI176" s="646"/>
      <c r="AJ176" s="646"/>
      <c r="AK176" s="646"/>
      <c r="AL176" s="646"/>
      <c r="AM176" s="646"/>
      <c r="AN176" s="646"/>
      <c r="AO176" s="646"/>
      <c r="AP176" s="646"/>
      <c r="AQ176" s="646"/>
      <c r="AR176" s="646"/>
      <c r="AS176" s="646"/>
      <c r="AT176" s="646"/>
      <c r="AU176" s="646"/>
      <c r="AV176" s="646"/>
      <c r="AW176" s="646"/>
      <c r="AX176" s="646"/>
      <c r="AY176" s="647"/>
    </row>
    <row r="177" spans="3:51" ht="60" customHeight="1" x14ac:dyDescent="0.15">
      <c r="C177" s="587" t="s">
        <v>102</v>
      </c>
      <c r="D177" s="185"/>
      <c r="E177" s="185"/>
      <c r="F177" s="185"/>
      <c r="G177" s="185"/>
      <c r="H177" s="185"/>
      <c r="I177" s="185"/>
      <c r="J177" s="185"/>
      <c r="K177" s="185"/>
      <c r="L177" s="185"/>
      <c r="M177" s="588"/>
      <c r="N177" s="648" t="s">
        <v>307</v>
      </c>
      <c r="O177" s="649"/>
      <c r="P177" s="649"/>
      <c r="Q177" s="649"/>
      <c r="R177" s="649"/>
      <c r="S177" s="649"/>
      <c r="T177" s="649"/>
      <c r="U177" s="649"/>
      <c r="V177" s="649"/>
      <c r="W177" s="649"/>
      <c r="X177" s="649"/>
      <c r="Y177" s="649"/>
      <c r="Z177" s="649"/>
      <c r="AA177" s="649"/>
      <c r="AB177" s="649"/>
      <c r="AC177" s="649"/>
      <c r="AD177" s="649"/>
      <c r="AE177" s="649"/>
      <c r="AF177" s="649"/>
      <c r="AG177" s="649"/>
      <c r="AH177" s="649"/>
      <c r="AI177" s="649"/>
      <c r="AJ177" s="649"/>
      <c r="AK177" s="649"/>
      <c r="AL177" s="649"/>
      <c r="AM177" s="649"/>
      <c r="AN177" s="649"/>
      <c r="AO177" s="649"/>
      <c r="AP177" s="649"/>
      <c r="AQ177" s="649"/>
      <c r="AR177" s="649"/>
      <c r="AS177" s="649"/>
      <c r="AT177" s="649"/>
      <c r="AU177" s="649"/>
      <c r="AV177" s="649"/>
      <c r="AW177" s="649"/>
      <c r="AX177" s="649"/>
      <c r="AY177" s="650"/>
    </row>
    <row r="178" spans="3:51" ht="60" customHeight="1" thickBot="1" x14ac:dyDescent="0.2">
      <c r="C178" s="589" t="s">
        <v>16</v>
      </c>
      <c r="D178" s="227"/>
      <c r="E178" s="227"/>
      <c r="F178" s="227"/>
      <c r="G178" s="227"/>
      <c r="H178" s="227"/>
      <c r="I178" s="227"/>
      <c r="J178" s="227"/>
      <c r="K178" s="227"/>
      <c r="L178" s="227"/>
      <c r="M178" s="590"/>
      <c r="N178" s="522" t="s">
        <v>308</v>
      </c>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9"/>
    </row>
    <row r="179" spans="3:51" ht="19.5" customHeight="1" x14ac:dyDescent="0.15"/>
    <row r="180" spans="3:51" ht="20.100000000000001" customHeight="1" thickBot="1" x14ac:dyDescent="0.2">
      <c r="C180" s="6" t="s">
        <v>155</v>
      </c>
    </row>
    <row r="181" spans="3:51" ht="20.100000000000001" customHeight="1" thickBot="1" x14ac:dyDescent="0.2">
      <c r="C181" s="597" t="s">
        <v>157</v>
      </c>
      <c r="D181" s="493"/>
      <c r="E181" s="493"/>
      <c r="F181" s="493"/>
      <c r="G181" s="493"/>
      <c r="H181" s="493"/>
      <c r="I181" s="493"/>
      <c r="J181" s="493"/>
      <c r="K181" s="493"/>
      <c r="L181" s="493"/>
      <c r="M181" s="493"/>
      <c r="N181" s="270" t="s">
        <v>105</v>
      </c>
      <c r="O181" s="270"/>
      <c r="P181" s="270"/>
      <c r="Q181" s="270"/>
      <c r="R181" s="270"/>
      <c r="S181" s="270"/>
      <c r="T181" s="270"/>
      <c r="U181" s="270"/>
      <c r="V181" s="270"/>
      <c r="W181" s="270"/>
      <c r="X181" s="93" t="s">
        <v>106</v>
      </c>
      <c r="Y181" s="94"/>
      <c r="Z181" s="94"/>
      <c r="AA181" s="94"/>
      <c r="AB181" s="94"/>
      <c r="AC181" s="94"/>
      <c r="AD181" s="94"/>
      <c r="AE181" s="94"/>
      <c r="AF181" s="94"/>
      <c r="AG181" s="94"/>
      <c r="AH181" s="94"/>
      <c r="AI181" s="94"/>
      <c r="AJ181" s="94"/>
      <c r="AK181" s="94"/>
      <c r="AL181" s="94"/>
      <c r="AM181" s="94"/>
      <c r="AN181" s="94"/>
      <c r="AO181" s="94"/>
      <c r="AP181" s="94"/>
      <c r="AQ181" s="94"/>
      <c r="AR181" s="94"/>
      <c r="AS181" s="94"/>
      <c r="AT181" s="94"/>
      <c r="AU181" s="94"/>
      <c r="AV181" s="94"/>
      <c r="AW181" s="94"/>
      <c r="AX181" s="94"/>
      <c r="AY181" s="96"/>
    </row>
    <row r="182" spans="3:51" ht="50.1" customHeight="1" x14ac:dyDescent="0.15">
      <c r="C182" s="611" t="s">
        <v>104</v>
      </c>
      <c r="D182" s="602"/>
      <c r="E182" s="602"/>
      <c r="F182" s="602"/>
      <c r="G182" s="602"/>
      <c r="H182" s="602"/>
      <c r="I182" s="602"/>
      <c r="J182" s="602"/>
      <c r="K182" s="602"/>
      <c r="L182" s="602"/>
      <c r="M182" s="602"/>
      <c r="N182" s="602" t="s">
        <v>146</v>
      </c>
      <c r="O182" s="602"/>
      <c r="P182" s="602"/>
      <c r="Q182" s="602"/>
      <c r="R182" s="602"/>
      <c r="S182" s="602"/>
      <c r="T182" s="602"/>
      <c r="U182" s="602"/>
      <c r="V182" s="602"/>
      <c r="W182" s="602"/>
      <c r="X182" s="547" t="s">
        <v>310</v>
      </c>
      <c r="Y182" s="548"/>
      <c r="Z182" s="548"/>
      <c r="AA182" s="548"/>
      <c r="AB182" s="548"/>
      <c r="AC182" s="548"/>
      <c r="AD182" s="548"/>
      <c r="AE182" s="548"/>
      <c r="AF182" s="548"/>
      <c r="AG182" s="548"/>
      <c r="AH182" s="548"/>
      <c r="AI182" s="548"/>
      <c r="AJ182" s="548"/>
      <c r="AK182" s="548"/>
      <c r="AL182" s="548"/>
      <c r="AM182" s="548"/>
      <c r="AN182" s="548"/>
      <c r="AO182" s="548"/>
      <c r="AP182" s="548"/>
      <c r="AQ182" s="548"/>
      <c r="AR182" s="548"/>
      <c r="AS182" s="548"/>
      <c r="AT182" s="548"/>
      <c r="AU182" s="548"/>
      <c r="AV182" s="548"/>
      <c r="AW182" s="548"/>
      <c r="AX182" s="548"/>
      <c r="AY182" s="549"/>
    </row>
    <row r="183" spans="3:51" ht="50.1" customHeight="1" x14ac:dyDescent="0.15">
      <c r="C183" s="603" t="s">
        <v>107</v>
      </c>
      <c r="D183" s="497"/>
      <c r="E183" s="497"/>
      <c r="F183" s="497"/>
      <c r="G183" s="497"/>
      <c r="H183" s="497"/>
      <c r="I183" s="497"/>
      <c r="J183" s="497"/>
      <c r="K183" s="497"/>
      <c r="L183" s="497"/>
      <c r="M183" s="497"/>
      <c r="N183" s="497" t="s">
        <v>145</v>
      </c>
      <c r="O183" s="497"/>
      <c r="P183" s="497"/>
      <c r="Q183" s="497"/>
      <c r="R183" s="497"/>
      <c r="S183" s="497"/>
      <c r="T183" s="497"/>
      <c r="U183" s="497"/>
      <c r="V183" s="497"/>
      <c r="W183" s="497"/>
      <c r="X183" s="352" t="s">
        <v>311</v>
      </c>
      <c r="Y183" s="164"/>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5"/>
    </row>
    <row r="184" spans="3:51" ht="50.1" customHeight="1" thickBot="1" x14ac:dyDescent="0.2">
      <c r="C184" s="604" t="s">
        <v>309</v>
      </c>
      <c r="D184" s="528"/>
      <c r="E184" s="528"/>
      <c r="F184" s="528"/>
      <c r="G184" s="528"/>
      <c r="H184" s="528"/>
      <c r="I184" s="528"/>
      <c r="J184" s="528"/>
      <c r="K184" s="528"/>
      <c r="L184" s="528"/>
      <c r="M184" s="528"/>
      <c r="N184" s="528" t="s">
        <v>156</v>
      </c>
      <c r="O184" s="528"/>
      <c r="P184" s="528"/>
      <c r="Q184" s="528"/>
      <c r="R184" s="528"/>
      <c r="S184" s="528"/>
      <c r="T184" s="528"/>
      <c r="U184" s="528"/>
      <c r="V184" s="528"/>
      <c r="W184" s="528"/>
      <c r="X184" s="356" t="s">
        <v>312</v>
      </c>
      <c r="Y184" s="357"/>
      <c r="Z184" s="357"/>
      <c r="AA184" s="357"/>
      <c r="AB184" s="357"/>
      <c r="AC184" s="357"/>
      <c r="AD184" s="357"/>
      <c r="AE184" s="357"/>
      <c r="AF184" s="357"/>
      <c r="AG184" s="357"/>
      <c r="AH184" s="357"/>
      <c r="AI184" s="357"/>
      <c r="AJ184" s="357"/>
      <c r="AK184" s="357"/>
      <c r="AL184" s="357"/>
      <c r="AM184" s="357"/>
      <c r="AN184" s="357"/>
      <c r="AO184" s="357"/>
      <c r="AP184" s="357"/>
      <c r="AQ184" s="357"/>
      <c r="AR184" s="357"/>
      <c r="AS184" s="357"/>
      <c r="AT184" s="357"/>
      <c r="AU184" s="357"/>
      <c r="AV184" s="357"/>
      <c r="AW184" s="357"/>
      <c r="AX184" s="357"/>
      <c r="AY184" s="358"/>
    </row>
    <row r="185" spans="3:51" ht="50.1" customHeight="1" x14ac:dyDescent="0.15">
      <c r="C185" s="36"/>
      <c r="D185" s="36"/>
      <c r="E185" s="36"/>
      <c r="F185" s="36"/>
      <c r="G185" s="36"/>
      <c r="H185" s="36"/>
      <c r="I185" s="36"/>
      <c r="J185" s="36"/>
      <c r="K185" s="36"/>
      <c r="L185" s="36"/>
      <c r="M185" s="36"/>
      <c r="N185" s="36"/>
      <c r="O185" s="36"/>
      <c r="P185" s="36"/>
      <c r="Q185" s="36"/>
      <c r="R185" s="36"/>
      <c r="S185" s="36"/>
      <c r="T185" s="36"/>
      <c r="U185" s="36"/>
      <c r="V185" s="36"/>
      <c r="W185" s="36"/>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row>
    <row r="186" spans="3:51" ht="50.1" customHeight="1" thickBot="1" x14ac:dyDescent="0.2">
      <c r="C186" s="6" t="s">
        <v>201</v>
      </c>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row>
    <row r="187" spans="3:51" ht="50.1" customHeight="1" thickBot="1" x14ac:dyDescent="0.2">
      <c r="C187" s="101" t="s">
        <v>188</v>
      </c>
      <c r="D187" s="102"/>
      <c r="E187" s="102"/>
      <c r="F187" s="102"/>
      <c r="G187" s="102"/>
      <c r="H187" s="102"/>
      <c r="I187" s="102"/>
      <c r="J187" s="102"/>
      <c r="K187" s="102"/>
      <c r="L187" s="102"/>
      <c r="M187" s="102"/>
      <c r="N187" s="105" t="s">
        <v>186</v>
      </c>
      <c r="O187" s="102"/>
      <c r="P187" s="102"/>
      <c r="Q187" s="102"/>
      <c r="R187" s="102"/>
      <c r="S187" s="102"/>
      <c r="T187" s="102"/>
      <c r="U187" s="102"/>
      <c r="V187" s="102"/>
      <c r="W187" s="102"/>
      <c r="X187" s="102"/>
      <c r="Y187" s="102"/>
      <c r="Z187" s="102"/>
      <c r="AA187" s="102"/>
      <c r="AB187" s="102"/>
      <c r="AC187" s="102"/>
      <c r="AD187" s="106"/>
      <c r="AE187" s="105" t="s">
        <v>189</v>
      </c>
      <c r="AF187" s="102"/>
      <c r="AG187" s="102"/>
      <c r="AH187" s="102"/>
      <c r="AI187" s="102"/>
      <c r="AJ187" s="102"/>
      <c r="AK187" s="102"/>
      <c r="AL187" s="102"/>
      <c r="AM187" s="102"/>
      <c r="AN187" s="102"/>
      <c r="AO187" s="102"/>
      <c r="AP187" s="102"/>
      <c r="AQ187" s="102"/>
      <c r="AR187" s="102"/>
      <c r="AS187" s="102"/>
      <c r="AT187" s="102"/>
      <c r="AU187" s="102"/>
      <c r="AV187" s="102"/>
      <c r="AW187" s="102"/>
      <c r="AX187" s="102"/>
      <c r="AY187" s="605"/>
    </row>
    <row r="188" spans="3:51" ht="154.5" customHeight="1" x14ac:dyDescent="0.15">
      <c r="C188" s="103" t="s">
        <v>324</v>
      </c>
      <c r="D188" s="104"/>
      <c r="E188" s="104"/>
      <c r="F188" s="104"/>
      <c r="G188" s="104"/>
      <c r="H188" s="104"/>
      <c r="I188" s="104"/>
      <c r="J188" s="104"/>
      <c r="K188" s="104"/>
      <c r="L188" s="104"/>
      <c r="M188" s="104"/>
      <c r="N188" s="107" t="s">
        <v>325</v>
      </c>
      <c r="O188" s="104"/>
      <c r="P188" s="104"/>
      <c r="Q188" s="104"/>
      <c r="R188" s="104"/>
      <c r="S188" s="104"/>
      <c r="T188" s="104"/>
      <c r="U188" s="104"/>
      <c r="V188" s="104"/>
      <c r="W188" s="104"/>
      <c r="X188" s="104"/>
      <c r="Y188" s="104"/>
      <c r="Z188" s="104"/>
      <c r="AA188" s="104"/>
      <c r="AB188" s="104"/>
      <c r="AC188" s="104"/>
      <c r="AD188" s="108"/>
      <c r="AE188" s="107" t="s">
        <v>348</v>
      </c>
      <c r="AF188" s="104"/>
      <c r="AG188" s="104"/>
      <c r="AH188" s="104"/>
      <c r="AI188" s="104"/>
      <c r="AJ188" s="104"/>
      <c r="AK188" s="104"/>
      <c r="AL188" s="104"/>
      <c r="AM188" s="104"/>
      <c r="AN188" s="104"/>
      <c r="AO188" s="104"/>
      <c r="AP188" s="104"/>
      <c r="AQ188" s="104"/>
      <c r="AR188" s="104"/>
      <c r="AS188" s="104"/>
      <c r="AT188" s="104"/>
      <c r="AU188" s="104"/>
      <c r="AV188" s="104"/>
      <c r="AW188" s="104"/>
      <c r="AX188" s="104"/>
      <c r="AY188" s="563"/>
    </row>
    <row r="189" spans="3:51" ht="130.5" customHeight="1" thickBot="1" x14ac:dyDescent="0.2">
      <c r="C189" s="515" t="s">
        <v>326</v>
      </c>
      <c r="D189" s="357"/>
      <c r="E189" s="357"/>
      <c r="F189" s="357"/>
      <c r="G189" s="357"/>
      <c r="H189" s="357"/>
      <c r="I189" s="357"/>
      <c r="J189" s="357"/>
      <c r="K189" s="357"/>
      <c r="L189" s="357"/>
      <c r="M189" s="357"/>
      <c r="N189" s="356" t="s">
        <v>327</v>
      </c>
      <c r="O189" s="357"/>
      <c r="P189" s="357"/>
      <c r="Q189" s="357"/>
      <c r="R189" s="357"/>
      <c r="S189" s="357"/>
      <c r="T189" s="357"/>
      <c r="U189" s="357"/>
      <c r="V189" s="357"/>
      <c r="W189" s="357"/>
      <c r="X189" s="357"/>
      <c r="Y189" s="357"/>
      <c r="Z189" s="357"/>
      <c r="AA189" s="357"/>
      <c r="AB189" s="357"/>
      <c r="AC189" s="357"/>
      <c r="AD189" s="394"/>
      <c r="AE189" s="356" t="s">
        <v>345</v>
      </c>
      <c r="AF189" s="357"/>
      <c r="AG189" s="357"/>
      <c r="AH189" s="357"/>
      <c r="AI189" s="357"/>
      <c r="AJ189" s="357"/>
      <c r="AK189" s="357"/>
      <c r="AL189" s="357"/>
      <c r="AM189" s="357"/>
      <c r="AN189" s="357"/>
      <c r="AO189" s="357"/>
      <c r="AP189" s="357"/>
      <c r="AQ189" s="357"/>
      <c r="AR189" s="357"/>
      <c r="AS189" s="357"/>
      <c r="AT189" s="357"/>
      <c r="AU189" s="357"/>
      <c r="AV189" s="357"/>
      <c r="AW189" s="357"/>
      <c r="AX189" s="357"/>
      <c r="AY189" s="358"/>
    </row>
    <row r="190" spans="3:51" ht="50.1" customHeight="1" x14ac:dyDescent="0.15">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row>
    <row r="191" spans="3:51" ht="50.1" customHeight="1" thickBot="1" x14ac:dyDescent="0.2">
      <c r="C191" s="2" t="s">
        <v>89</v>
      </c>
    </row>
    <row r="192" spans="3:51" ht="50.1" customHeight="1" thickBot="1" x14ac:dyDescent="0.2">
      <c r="C192" s="240" t="s">
        <v>62</v>
      </c>
      <c r="D192" s="94"/>
      <c r="E192" s="94"/>
      <c r="F192" s="94"/>
      <c r="G192" s="94"/>
      <c r="H192" s="94"/>
      <c r="I192" s="94"/>
      <c r="J192" s="94"/>
      <c r="K192" s="94"/>
      <c r="L192" s="95"/>
      <c r="M192" s="270" t="s">
        <v>64</v>
      </c>
      <c r="N192" s="270"/>
      <c r="O192" s="270"/>
      <c r="P192" s="270"/>
      <c r="Q192" s="270"/>
      <c r="R192" s="270"/>
      <c r="S192" s="270"/>
      <c r="T192" s="270"/>
      <c r="U192" s="270"/>
      <c r="V192" s="270"/>
      <c r="W192" s="270"/>
      <c r="X192" s="270"/>
      <c r="Y192" s="270"/>
      <c r="Z192" s="270"/>
      <c r="AA192" s="270"/>
      <c r="AB192" s="270"/>
      <c r="AC192" s="270"/>
      <c r="AD192" s="270"/>
      <c r="AE192" s="93" t="s">
        <v>63</v>
      </c>
      <c r="AF192" s="94"/>
      <c r="AG192" s="94"/>
      <c r="AH192" s="94"/>
      <c r="AI192" s="94"/>
      <c r="AJ192" s="94"/>
      <c r="AK192" s="94"/>
      <c r="AL192" s="94"/>
      <c r="AM192" s="94"/>
      <c r="AN192" s="94"/>
      <c r="AO192" s="94"/>
      <c r="AP192" s="94"/>
      <c r="AQ192" s="94"/>
      <c r="AR192" s="94"/>
      <c r="AS192" s="94"/>
      <c r="AT192" s="94"/>
      <c r="AU192" s="94"/>
      <c r="AV192" s="94"/>
      <c r="AW192" s="94"/>
      <c r="AX192" s="94"/>
      <c r="AY192" s="96"/>
    </row>
    <row r="193" spans="3:51" ht="60" customHeight="1" x14ac:dyDescent="0.15">
      <c r="C193" s="607" t="s">
        <v>60</v>
      </c>
      <c r="D193" s="608"/>
      <c r="E193" s="608"/>
      <c r="F193" s="608"/>
      <c r="G193" s="608"/>
      <c r="H193" s="608"/>
      <c r="I193" s="608"/>
      <c r="J193" s="608"/>
      <c r="K193" s="608"/>
      <c r="L193" s="609"/>
      <c r="M193" s="610" t="s">
        <v>313</v>
      </c>
      <c r="N193" s="104"/>
      <c r="O193" s="104"/>
      <c r="P193" s="104"/>
      <c r="Q193" s="104"/>
      <c r="R193" s="104"/>
      <c r="S193" s="104"/>
      <c r="T193" s="104"/>
      <c r="U193" s="104"/>
      <c r="V193" s="104"/>
      <c r="W193" s="104"/>
      <c r="X193" s="104"/>
      <c r="Y193" s="104"/>
      <c r="Z193" s="104"/>
      <c r="AA193" s="104"/>
      <c r="AB193" s="104"/>
      <c r="AC193" s="104"/>
      <c r="AD193" s="108"/>
      <c r="AE193" s="547" t="s">
        <v>364</v>
      </c>
      <c r="AF193" s="548"/>
      <c r="AG193" s="548"/>
      <c r="AH193" s="548"/>
      <c r="AI193" s="548"/>
      <c r="AJ193" s="548"/>
      <c r="AK193" s="548"/>
      <c r="AL193" s="548"/>
      <c r="AM193" s="548"/>
      <c r="AN193" s="548"/>
      <c r="AO193" s="548"/>
      <c r="AP193" s="548"/>
      <c r="AQ193" s="548"/>
      <c r="AR193" s="548"/>
      <c r="AS193" s="548"/>
      <c r="AT193" s="548"/>
      <c r="AU193" s="548"/>
      <c r="AV193" s="548"/>
      <c r="AW193" s="548"/>
      <c r="AX193" s="548"/>
      <c r="AY193" s="549"/>
    </row>
    <row r="194" spans="3:51" ht="60" customHeight="1" x14ac:dyDescent="0.15">
      <c r="C194" s="606" t="s">
        <v>393</v>
      </c>
      <c r="D194" s="201"/>
      <c r="E194" s="201"/>
      <c r="F194" s="201"/>
      <c r="G194" s="201"/>
      <c r="H194" s="201"/>
      <c r="I194" s="201"/>
      <c r="J194" s="201"/>
      <c r="K194" s="201"/>
      <c r="L194" s="202"/>
      <c r="M194" s="498" t="s">
        <v>314</v>
      </c>
      <c r="N194" s="498"/>
      <c r="O194" s="498"/>
      <c r="P194" s="498"/>
      <c r="Q194" s="498"/>
      <c r="R194" s="498"/>
      <c r="S194" s="498"/>
      <c r="T194" s="498"/>
      <c r="U194" s="498"/>
      <c r="V194" s="498"/>
      <c r="W194" s="498"/>
      <c r="X194" s="498"/>
      <c r="Y194" s="498"/>
      <c r="Z194" s="498"/>
      <c r="AA194" s="498"/>
      <c r="AB194" s="498"/>
      <c r="AC194" s="498"/>
      <c r="AD194" s="498"/>
      <c r="AE194" s="352" t="s">
        <v>394</v>
      </c>
      <c r="AF194" s="164"/>
      <c r="AG194" s="164"/>
      <c r="AH194" s="164"/>
      <c r="AI194" s="164"/>
      <c r="AJ194" s="164"/>
      <c r="AK194" s="164"/>
      <c r="AL194" s="164"/>
      <c r="AM194" s="164"/>
      <c r="AN194" s="164"/>
      <c r="AO194" s="164"/>
      <c r="AP194" s="164"/>
      <c r="AQ194" s="164"/>
      <c r="AR194" s="164"/>
      <c r="AS194" s="164"/>
      <c r="AT194" s="164"/>
      <c r="AU194" s="164"/>
      <c r="AV194" s="164"/>
      <c r="AW194" s="164"/>
      <c r="AX194" s="164"/>
      <c r="AY194" s="165"/>
    </row>
    <row r="195" spans="3:51" ht="114.75" customHeight="1" x14ac:dyDescent="0.15">
      <c r="C195" s="606" t="s">
        <v>61</v>
      </c>
      <c r="D195" s="612"/>
      <c r="E195" s="612"/>
      <c r="F195" s="612"/>
      <c r="G195" s="612"/>
      <c r="H195" s="612"/>
      <c r="I195" s="612"/>
      <c r="J195" s="612"/>
      <c r="K195" s="612"/>
      <c r="L195" s="613"/>
      <c r="M195" s="498" t="s">
        <v>365</v>
      </c>
      <c r="N195" s="498"/>
      <c r="O195" s="498"/>
      <c r="P195" s="498"/>
      <c r="Q195" s="498"/>
      <c r="R195" s="498"/>
      <c r="S195" s="498"/>
      <c r="T195" s="498"/>
      <c r="U195" s="498"/>
      <c r="V195" s="498"/>
      <c r="W195" s="498"/>
      <c r="X195" s="498"/>
      <c r="Y195" s="498"/>
      <c r="Z195" s="498"/>
      <c r="AA195" s="498"/>
      <c r="AB195" s="498"/>
      <c r="AC195" s="498"/>
      <c r="AD195" s="498"/>
      <c r="AE195" s="499" t="s">
        <v>315</v>
      </c>
      <c r="AF195" s="500"/>
      <c r="AG195" s="500"/>
      <c r="AH195" s="500"/>
      <c r="AI195" s="500"/>
      <c r="AJ195" s="500"/>
      <c r="AK195" s="500"/>
      <c r="AL195" s="500"/>
      <c r="AM195" s="500"/>
      <c r="AN195" s="500"/>
      <c r="AO195" s="500"/>
      <c r="AP195" s="500"/>
      <c r="AQ195" s="500"/>
      <c r="AR195" s="500"/>
      <c r="AS195" s="500"/>
      <c r="AT195" s="500"/>
      <c r="AU195" s="500"/>
      <c r="AV195" s="500"/>
      <c r="AW195" s="500"/>
      <c r="AX195" s="500"/>
      <c r="AY195" s="501"/>
    </row>
    <row r="196" spans="3:51" ht="96.75" customHeight="1" x14ac:dyDescent="0.15">
      <c r="C196" s="606" t="s">
        <v>115</v>
      </c>
      <c r="D196" s="612"/>
      <c r="E196" s="612"/>
      <c r="F196" s="612"/>
      <c r="G196" s="612"/>
      <c r="H196" s="612"/>
      <c r="I196" s="612"/>
      <c r="J196" s="612"/>
      <c r="K196" s="612"/>
      <c r="L196" s="613"/>
      <c r="M196" s="498" t="s">
        <v>366</v>
      </c>
      <c r="N196" s="498"/>
      <c r="O196" s="498"/>
      <c r="P196" s="498"/>
      <c r="Q196" s="498"/>
      <c r="R196" s="498"/>
      <c r="S196" s="498"/>
      <c r="T196" s="498"/>
      <c r="U196" s="498"/>
      <c r="V196" s="498"/>
      <c r="W196" s="498"/>
      <c r="X196" s="498"/>
      <c r="Y196" s="498"/>
      <c r="Z196" s="498"/>
      <c r="AA196" s="498"/>
      <c r="AB196" s="498"/>
      <c r="AC196" s="498"/>
      <c r="AD196" s="498"/>
      <c r="AE196" s="352" t="s">
        <v>367</v>
      </c>
      <c r="AF196" s="164"/>
      <c r="AG196" s="164"/>
      <c r="AH196" s="164"/>
      <c r="AI196" s="164"/>
      <c r="AJ196" s="164"/>
      <c r="AK196" s="164"/>
      <c r="AL196" s="164"/>
      <c r="AM196" s="164"/>
      <c r="AN196" s="164"/>
      <c r="AO196" s="164"/>
      <c r="AP196" s="164"/>
      <c r="AQ196" s="164"/>
      <c r="AR196" s="164"/>
      <c r="AS196" s="164"/>
      <c r="AT196" s="164"/>
      <c r="AU196" s="164"/>
      <c r="AV196" s="164"/>
      <c r="AW196" s="164"/>
      <c r="AX196" s="164"/>
      <c r="AY196" s="165"/>
    </row>
    <row r="197" spans="3:51" ht="60" customHeight="1" x14ac:dyDescent="0.15">
      <c r="C197" s="606" t="s">
        <v>97</v>
      </c>
      <c r="D197" s="612"/>
      <c r="E197" s="612"/>
      <c r="F197" s="612"/>
      <c r="G197" s="612"/>
      <c r="H197" s="612"/>
      <c r="I197" s="612"/>
      <c r="J197" s="612"/>
      <c r="K197" s="612"/>
      <c r="L197" s="613"/>
      <c r="M197" s="352" t="s">
        <v>316</v>
      </c>
      <c r="N197" s="164"/>
      <c r="O197" s="164"/>
      <c r="P197" s="164"/>
      <c r="Q197" s="164"/>
      <c r="R197" s="164"/>
      <c r="S197" s="164"/>
      <c r="T197" s="164"/>
      <c r="U197" s="164"/>
      <c r="V197" s="164"/>
      <c r="W197" s="164"/>
      <c r="X197" s="164"/>
      <c r="Y197" s="164"/>
      <c r="Z197" s="164"/>
      <c r="AA197" s="164"/>
      <c r="AB197" s="164"/>
      <c r="AC197" s="164"/>
      <c r="AD197" s="524"/>
      <c r="AE197" s="499" t="s">
        <v>368</v>
      </c>
      <c r="AF197" s="500"/>
      <c r="AG197" s="500"/>
      <c r="AH197" s="500"/>
      <c r="AI197" s="500"/>
      <c r="AJ197" s="500"/>
      <c r="AK197" s="500"/>
      <c r="AL197" s="500"/>
      <c r="AM197" s="500"/>
      <c r="AN197" s="500"/>
      <c r="AO197" s="500"/>
      <c r="AP197" s="500"/>
      <c r="AQ197" s="500"/>
      <c r="AR197" s="500"/>
      <c r="AS197" s="500"/>
      <c r="AT197" s="500"/>
      <c r="AU197" s="500"/>
      <c r="AV197" s="500"/>
      <c r="AW197" s="500"/>
      <c r="AX197" s="500"/>
      <c r="AY197" s="501"/>
    </row>
    <row r="198" spans="3:51" ht="60" customHeight="1" x14ac:dyDescent="0.15">
      <c r="C198" s="606" t="s">
        <v>81</v>
      </c>
      <c r="D198" s="612"/>
      <c r="E198" s="612"/>
      <c r="F198" s="612"/>
      <c r="G198" s="612"/>
      <c r="H198" s="612"/>
      <c r="I198" s="612"/>
      <c r="J198" s="612"/>
      <c r="K198" s="612"/>
      <c r="L198" s="613"/>
      <c r="M198" s="498" t="s">
        <v>317</v>
      </c>
      <c r="N198" s="498"/>
      <c r="O198" s="498"/>
      <c r="P198" s="498"/>
      <c r="Q198" s="498"/>
      <c r="R198" s="498"/>
      <c r="S198" s="498"/>
      <c r="T198" s="498"/>
      <c r="U198" s="498"/>
      <c r="V198" s="498"/>
      <c r="W198" s="498"/>
      <c r="X198" s="498"/>
      <c r="Y198" s="498"/>
      <c r="Z198" s="498"/>
      <c r="AA198" s="498"/>
      <c r="AB198" s="498"/>
      <c r="AC198" s="498"/>
      <c r="AD198" s="498"/>
      <c r="AE198" s="352" t="s">
        <v>318</v>
      </c>
      <c r="AF198" s="164"/>
      <c r="AG198" s="164"/>
      <c r="AH198" s="164"/>
      <c r="AI198" s="164"/>
      <c r="AJ198" s="164"/>
      <c r="AK198" s="164"/>
      <c r="AL198" s="164"/>
      <c r="AM198" s="164"/>
      <c r="AN198" s="164"/>
      <c r="AO198" s="164"/>
      <c r="AP198" s="164"/>
      <c r="AQ198" s="164"/>
      <c r="AR198" s="164"/>
      <c r="AS198" s="164"/>
      <c r="AT198" s="164"/>
      <c r="AU198" s="164"/>
      <c r="AV198" s="164"/>
      <c r="AW198" s="164"/>
      <c r="AX198" s="164"/>
      <c r="AY198" s="165"/>
    </row>
    <row r="199" spans="3:51" ht="60" customHeight="1" x14ac:dyDescent="0.15">
      <c r="C199" s="606" t="s">
        <v>98</v>
      </c>
      <c r="D199" s="612"/>
      <c r="E199" s="612"/>
      <c r="F199" s="612"/>
      <c r="G199" s="612"/>
      <c r="H199" s="612"/>
      <c r="I199" s="612"/>
      <c r="J199" s="612"/>
      <c r="K199" s="612"/>
      <c r="L199" s="613"/>
      <c r="M199" s="498" t="s">
        <v>369</v>
      </c>
      <c r="N199" s="498"/>
      <c r="O199" s="498"/>
      <c r="P199" s="498"/>
      <c r="Q199" s="498"/>
      <c r="R199" s="498"/>
      <c r="S199" s="498"/>
      <c r="T199" s="498"/>
      <c r="U199" s="498"/>
      <c r="V199" s="498"/>
      <c r="W199" s="498"/>
      <c r="X199" s="498"/>
      <c r="Y199" s="498"/>
      <c r="Z199" s="498"/>
      <c r="AA199" s="498"/>
      <c r="AB199" s="498"/>
      <c r="AC199" s="498"/>
      <c r="AD199" s="498"/>
      <c r="AE199" s="499" t="s">
        <v>370</v>
      </c>
      <c r="AF199" s="500"/>
      <c r="AG199" s="500"/>
      <c r="AH199" s="500"/>
      <c r="AI199" s="500"/>
      <c r="AJ199" s="500"/>
      <c r="AK199" s="500"/>
      <c r="AL199" s="500"/>
      <c r="AM199" s="500"/>
      <c r="AN199" s="500"/>
      <c r="AO199" s="500"/>
      <c r="AP199" s="500"/>
      <c r="AQ199" s="500"/>
      <c r="AR199" s="500"/>
      <c r="AS199" s="500"/>
      <c r="AT199" s="500"/>
      <c r="AU199" s="500"/>
      <c r="AV199" s="500"/>
      <c r="AW199" s="500"/>
      <c r="AX199" s="500"/>
      <c r="AY199" s="501"/>
    </row>
    <row r="200" spans="3:51" ht="70.5" customHeight="1" x14ac:dyDescent="0.15">
      <c r="C200" s="606" t="s">
        <v>140</v>
      </c>
      <c r="D200" s="612"/>
      <c r="E200" s="612"/>
      <c r="F200" s="612"/>
      <c r="G200" s="612"/>
      <c r="H200" s="612"/>
      <c r="I200" s="612"/>
      <c r="J200" s="612"/>
      <c r="K200" s="612"/>
      <c r="L200" s="613"/>
      <c r="M200" s="498" t="s">
        <v>395</v>
      </c>
      <c r="N200" s="498"/>
      <c r="O200" s="498"/>
      <c r="P200" s="498"/>
      <c r="Q200" s="498"/>
      <c r="R200" s="498"/>
      <c r="S200" s="498"/>
      <c r="T200" s="498"/>
      <c r="U200" s="498"/>
      <c r="V200" s="498"/>
      <c r="W200" s="498"/>
      <c r="X200" s="498"/>
      <c r="Y200" s="498"/>
      <c r="Z200" s="498"/>
      <c r="AA200" s="498"/>
      <c r="AB200" s="498"/>
      <c r="AC200" s="498"/>
      <c r="AD200" s="498"/>
      <c r="AE200" s="352" t="s">
        <v>396</v>
      </c>
      <c r="AF200" s="164"/>
      <c r="AG200" s="164"/>
      <c r="AH200" s="164"/>
      <c r="AI200" s="164"/>
      <c r="AJ200" s="164"/>
      <c r="AK200" s="164"/>
      <c r="AL200" s="164"/>
      <c r="AM200" s="164"/>
      <c r="AN200" s="164"/>
      <c r="AO200" s="164"/>
      <c r="AP200" s="164"/>
      <c r="AQ200" s="164"/>
      <c r="AR200" s="164"/>
      <c r="AS200" s="164"/>
      <c r="AT200" s="164"/>
      <c r="AU200" s="164"/>
      <c r="AV200" s="164"/>
      <c r="AW200" s="164"/>
      <c r="AX200" s="164"/>
      <c r="AY200" s="165"/>
    </row>
    <row r="201" spans="3:51" ht="60" customHeight="1" x14ac:dyDescent="0.15">
      <c r="C201" s="606" t="s">
        <v>141</v>
      </c>
      <c r="D201" s="612"/>
      <c r="E201" s="612"/>
      <c r="F201" s="612"/>
      <c r="G201" s="612"/>
      <c r="H201" s="612"/>
      <c r="I201" s="612"/>
      <c r="J201" s="612"/>
      <c r="K201" s="612"/>
      <c r="L201" s="613"/>
      <c r="M201" s="617"/>
      <c r="N201" s="617"/>
      <c r="O201" s="617"/>
      <c r="P201" s="617"/>
      <c r="Q201" s="617"/>
      <c r="R201" s="617"/>
      <c r="S201" s="617"/>
      <c r="T201" s="617"/>
      <c r="U201" s="617"/>
      <c r="V201" s="617"/>
      <c r="W201" s="617"/>
      <c r="X201" s="617"/>
      <c r="Y201" s="617"/>
      <c r="Z201" s="617"/>
      <c r="AA201" s="617"/>
      <c r="AB201" s="617"/>
      <c r="AC201" s="617"/>
      <c r="AD201" s="617"/>
      <c r="AE201" s="651"/>
      <c r="AF201" s="652"/>
      <c r="AG201" s="652"/>
      <c r="AH201" s="652"/>
      <c r="AI201" s="652"/>
      <c r="AJ201" s="652"/>
      <c r="AK201" s="652"/>
      <c r="AL201" s="652"/>
      <c r="AM201" s="652"/>
      <c r="AN201" s="652"/>
      <c r="AO201" s="652"/>
      <c r="AP201" s="652"/>
      <c r="AQ201" s="652"/>
      <c r="AR201" s="652"/>
      <c r="AS201" s="652"/>
      <c r="AT201" s="652"/>
      <c r="AU201" s="652"/>
      <c r="AV201" s="652"/>
      <c r="AW201" s="652"/>
      <c r="AX201" s="652"/>
      <c r="AY201" s="653"/>
    </row>
    <row r="202" spans="3:51" ht="60" customHeight="1" x14ac:dyDescent="0.15">
      <c r="C202" s="614" t="s">
        <v>99</v>
      </c>
      <c r="D202" s="615"/>
      <c r="E202" s="615"/>
      <c r="F202" s="615"/>
      <c r="G202" s="615"/>
      <c r="H202" s="615"/>
      <c r="I202" s="615"/>
      <c r="J202" s="615"/>
      <c r="K202" s="615"/>
      <c r="L202" s="616"/>
      <c r="M202" s="200" t="s">
        <v>371</v>
      </c>
      <c r="N202" s="201"/>
      <c r="O202" s="201"/>
      <c r="P202" s="201"/>
      <c r="Q202" s="201"/>
      <c r="R202" s="201"/>
      <c r="S202" s="201"/>
      <c r="T202" s="201"/>
      <c r="U202" s="201"/>
      <c r="V202" s="201"/>
      <c r="W202" s="201"/>
      <c r="X202" s="201"/>
      <c r="Y202" s="201"/>
      <c r="Z202" s="201"/>
      <c r="AA202" s="201"/>
      <c r="AB202" s="201"/>
      <c r="AC202" s="201"/>
      <c r="AD202" s="202"/>
      <c r="AE202" s="352" t="s">
        <v>322</v>
      </c>
      <c r="AF202" s="164"/>
      <c r="AG202" s="164"/>
      <c r="AH202" s="164"/>
      <c r="AI202" s="164"/>
      <c r="AJ202" s="164"/>
      <c r="AK202" s="164"/>
      <c r="AL202" s="164"/>
      <c r="AM202" s="164"/>
      <c r="AN202" s="164"/>
      <c r="AO202" s="164"/>
      <c r="AP202" s="164"/>
      <c r="AQ202" s="164"/>
      <c r="AR202" s="164"/>
      <c r="AS202" s="164"/>
      <c r="AT202" s="164"/>
      <c r="AU202" s="164"/>
      <c r="AV202" s="164"/>
      <c r="AW202" s="164"/>
      <c r="AX202" s="164"/>
      <c r="AY202" s="165"/>
    </row>
    <row r="203" spans="3:51" ht="60" customHeight="1" x14ac:dyDescent="0.15">
      <c r="C203" s="614" t="s">
        <v>142</v>
      </c>
      <c r="D203" s="615"/>
      <c r="E203" s="615"/>
      <c r="F203" s="615"/>
      <c r="G203" s="615"/>
      <c r="H203" s="615"/>
      <c r="I203" s="615"/>
      <c r="J203" s="615"/>
      <c r="K203" s="615"/>
      <c r="L203" s="616"/>
      <c r="M203" s="536" t="s">
        <v>319</v>
      </c>
      <c r="N203" s="536"/>
      <c r="O203" s="536"/>
      <c r="P203" s="536"/>
      <c r="Q203" s="536"/>
      <c r="R203" s="536"/>
      <c r="S203" s="536"/>
      <c r="T203" s="536"/>
      <c r="U203" s="536"/>
      <c r="V203" s="536"/>
      <c r="W203" s="536"/>
      <c r="X203" s="536"/>
      <c r="Y203" s="536"/>
      <c r="Z203" s="536"/>
      <c r="AA203" s="536"/>
      <c r="AB203" s="536"/>
      <c r="AC203" s="536"/>
      <c r="AD203" s="536"/>
      <c r="AE203" s="352" t="s">
        <v>320</v>
      </c>
      <c r="AF203" s="164"/>
      <c r="AG203" s="164"/>
      <c r="AH203" s="164"/>
      <c r="AI203" s="164"/>
      <c r="AJ203" s="164"/>
      <c r="AK203" s="164"/>
      <c r="AL203" s="164"/>
      <c r="AM203" s="164"/>
      <c r="AN203" s="164"/>
      <c r="AO203" s="164"/>
      <c r="AP203" s="164"/>
      <c r="AQ203" s="164"/>
      <c r="AR203" s="164"/>
      <c r="AS203" s="164"/>
      <c r="AT203" s="164"/>
      <c r="AU203" s="164"/>
      <c r="AV203" s="164"/>
      <c r="AW203" s="164"/>
      <c r="AX203" s="164"/>
      <c r="AY203" s="165"/>
    </row>
    <row r="204" spans="3:51" ht="78" customHeight="1" x14ac:dyDescent="0.15">
      <c r="C204" s="606" t="s">
        <v>143</v>
      </c>
      <c r="D204" s="612"/>
      <c r="E204" s="612"/>
      <c r="F204" s="612"/>
      <c r="G204" s="612"/>
      <c r="H204" s="612"/>
      <c r="I204" s="612"/>
      <c r="J204" s="612"/>
      <c r="K204" s="612"/>
      <c r="L204" s="613"/>
      <c r="M204" s="498" t="s">
        <v>321</v>
      </c>
      <c r="N204" s="498"/>
      <c r="O204" s="498"/>
      <c r="P204" s="498"/>
      <c r="Q204" s="498"/>
      <c r="R204" s="498"/>
      <c r="S204" s="498"/>
      <c r="T204" s="498"/>
      <c r="U204" s="498"/>
      <c r="V204" s="498"/>
      <c r="W204" s="498"/>
      <c r="X204" s="498"/>
      <c r="Y204" s="498"/>
      <c r="Z204" s="498"/>
      <c r="AA204" s="498"/>
      <c r="AB204" s="498"/>
      <c r="AC204" s="498"/>
      <c r="AD204" s="498"/>
      <c r="AE204" s="352" t="s">
        <v>372</v>
      </c>
      <c r="AF204" s="164"/>
      <c r="AG204" s="164"/>
      <c r="AH204" s="164"/>
      <c r="AI204" s="164"/>
      <c r="AJ204" s="164"/>
      <c r="AK204" s="164"/>
      <c r="AL204" s="164"/>
      <c r="AM204" s="164"/>
      <c r="AN204" s="164"/>
      <c r="AO204" s="164"/>
      <c r="AP204" s="164"/>
      <c r="AQ204" s="164"/>
      <c r="AR204" s="164"/>
      <c r="AS204" s="164"/>
      <c r="AT204" s="164"/>
      <c r="AU204" s="164"/>
      <c r="AV204" s="164"/>
      <c r="AW204" s="164"/>
      <c r="AX204" s="164"/>
      <c r="AY204" s="165"/>
    </row>
    <row r="205" spans="3:51" ht="132.75" customHeight="1" thickBot="1" x14ac:dyDescent="0.2">
      <c r="C205" s="97" t="s">
        <v>187</v>
      </c>
      <c r="D205" s="98"/>
      <c r="E205" s="98"/>
      <c r="F205" s="98"/>
      <c r="G205" s="98"/>
      <c r="H205" s="98"/>
      <c r="I205" s="98"/>
      <c r="J205" s="98"/>
      <c r="K205" s="98"/>
      <c r="L205" s="99"/>
      <c r="M205" s="100" t="s">
        <v>350</v>
      </c>
      <c r="N205" s="100"/>
      <c r="O205" s="100"/>
      <c r="P205" s="100"/>
      <c r="Q205" s="100"/>
      <c r="R205" s="100"/>
      <c r="S205" s="100"/>
      <c r="T205" s="100"/>
      <c r="U205" s="100"/>
      <c r="V205" s="100"/>
      <c r="W205" s="100"/>
      <c r="X205" s="100"/>
      <c r="Y205" s="100"/>
      <c r="Z205" s="100"/>
      <c r="AA205" s="100"/>
      <c r="AB205" s="100"/>
      <c r="AC205" s="100"/>
      <c r="AD205" s="100"/>
      <c r="AE205" s="356" t="s">
        <v>349</v>
      </c>
      <c r="AF205" s="357"/>
      <c r="AG205" s="357"/>
      <c r="AH205" s="357"/>
      <c r="AI205" s="357"/>
      <c r="AJ205" s="357"/>
      <c r="AK205" s="357"/>
      <c r="AL205" s="357"/>
      <c r="AM205" s="357"/>
      <c r="AN205" s="357"/>
      <c r="AO205" s="357"/>
      <c r="AP205" s="357"/>
      <c r="AQ205" s="357"/>
      <c r="AR205" s="357"/>
      <c r="AS205" s="357"/>
      <c r="AT205" s="357"/>
      <c r="AU205" s="357"/>
      <c r="AV205" s="357"/>
      <c r="AW205" s="357"/>
      <c r="AX205" s="357"/>
      <c r="AY205" s="358"/>
    </row>
    <row r="206" spans="3:51" ht="20.100000000000001" customHeight="1" x14ac:dyDescent="0.15"/>
    <row r="207" spans="3:51" ht="20.100000000000001" customHeight="1" x14ac:dyDescent="0.15"/>
    <row r="208" spans="3:51" ht="20.100000000000001" customHeight="1" x14ac:dyDescent="0.15"/>
    <row r="209" ht="20.100000000000001" customHeight="1" x14ac:dyDescent="0.15"/>
    <row r="210" ht="20.100000000000001" customHeight="1" x14ac:dyDescent="0.15"/>
    <row r="211" ht="20.100000000000001" customHeight="1" x14ac:dyDescent="0.15"/>
    <row r="212" ht="20.100000000000001" customHeight="1" x14ac:dyDescent="0.15"/>
    <row r="213" ht="20.100000000000001" customHeight="1" x14ac:dyDescent="0.15"/>
    <row r="214" ht="20.100000000000001" customHeight="1" x14ac:dyDescent="0.15"/>
    <row r="215" ht="20.100000000000001" customHeight="1" x14ac:dyDescent="0.15"/>
    <row r="216" ht="20.100000000000001" customHeight="1" x14ac:dyDescent="0.15"/>
    <row r="217" ht="20.100000000000001" customHeight="1" x14ac:dyDescent="0.15"/>
    <row r="218" ht="20.100000000000001" customHeight="1" x14ac:dyDescent="0.15"/>
    <row r="219" ht="20.100000000000001" customHeight="1" x14ac:dyDescent="0.15"/>
    <row r="220" ht="20.100000000000001" customHeight="1" x14ac:dyDescent="0.15"/>
    <row r="221" ht="20.100000000000001" customHeight="1" x14ac:dyDescent="0.15"/>
    <row r="222" ht="20.100000000000001" customHeight="1" x14ac:dyDescent="0.15"/>
    <row r="223" ht="20.100000000000001" customHeight="1" x14ac:dyDescent="0.15"/>
    <row r="224" ht="20.100000000000001" customHeight="1" x14ac:dyDescent="0.15"/>
    <row r="225" ht="20.100000000000001" customHeight="1" x14ac:dyDescent="0.15"/>
    <row r="226" ht="20.100000000000001" customHeight="1" x14ac:dyDescent="0.15"/>
    <row r="227" ht="20.100000000000001" customHeight="1" x14ac:dyDescent="0.15"/>
    <row r="228" ht="20.100000000000001" customHeight="1" x14ac:dyDescent="0.15"/>
    <row r="229" ht="20.100000000000001" customHeight="1" x14ac:dyDescent="0.15"/>
    <row r="230" ht="20.100000000000001" customHeight="1" x14ac:dyDescent="0.15"/>
    <row r="231" ht="20.100000000000001" customHeight="1" x14ac:dyDescent="0.15"/>
    <row r="232" ht="20.100000000000001" customHeight="1" x14ac:dyDescent="0.15"/>
    <row r="233" ht="20.100000000000001" customHeight="1" x14ac:dyDescent="0.15"/>
    <row r="234" ht="20.100000000000001" customHeight="1" x14ac:dyDescent="0.15"/>
    <row r="235" ht="20.100000000000001" customHeight="1" x14ac:dyDescent="0.15"/>
    <row r="236" ht="20.100000000000001" customHeight="1" x14ac:dyDescent="0.15"/>
    <row r="237" ht="20.100000000000001" customHeight="1" x14ac:dyDescent="0.15"/>
    <row r="238" ht="20.100000000000001" customHeight="1" x14ac:dyDescent="0.15"/>
    <row r="239" ht="20.100000000000001" customHeight="1" x14ac:dyDescent="0.15"/>
    <row r="240" ht="20.100000000000001" customHeight="1" x14ac:dyDescent="0.15"/>
    <row r="241" ht="20.100000000000001" customHeight="1" x14ac:dyDescent="0.15"/>
    <row r="242" ht="20.100000000000001" customHeight="1" x14ac:dyDescent="0.15"/>
    <row r="243" ht="20.100000000000001" customHeight="1" x14ac:dyDescent="0.15"/>
    <row r="244" ht="20.100000000000001" customHeight="1" x14ac:dyDescent="0.15"/>
    <row r="245" ht="20.100000000000001" customHeight="1" x14ac:dyDescent="0.15"/>
    <row r="246" ht="20.100000000000001" customHeight="1" x14ac:dyDescent="0.15"/>
    <row r="247" ht="20.100000000000001" customHeight="1" x14ac:dyDescent="0.15"/>
    <row r="248" ht="20.100000000000001" customHeight="1" x14ac:dyDescent="0.15"/>
    <row r="249" ht="20.100000000000001" customHeight="1" x14ac:dyDescent="0.15"/>
    <row r="250" ht="20.100000000000001" customHeight="1" x14ac:dyDescent="0.15"/>
    <row r="251" ht="20.100000000000001" customHeight="1" x14ac:dyDescent="0.15"/>
    <row r="252" ht="20.100000000000001" customHeight="1" x14ac:dyDescent="0.15"/>
    <row r="253" ht="20.100000000000001" customHeight="1" x14ac:dyDescent="0.15"/>
    <row r="254" ht="20.100000000000001" customHeight="1" x14ac:dyDescent="0.15"/>
    <row r="255" ht="20.100000000000001" customHeight="1" x14ac:dyDescent="0.15"/>
    <row r="256" ht="20.100000000000001" customHeight="1" x14ac:dyDescent="0.15"/>
    <row r="257" ht="20.100000000000001" customHeight="1" x14ac:dyDescent="0.15"/>
    <row r="258" ht="20.100000000000001" customHeight="1" x14ac:dyDescent="0.15"/>
    <row r="259" ht="20.100000000000001" customHeight="1" x14ac:dyDescent="0.15"/>
    <row r="260" ht="35.1" customHeight="1" x14ac:dyDescent="0.15"/>
    <row r="261" ht="20.100000000000001" customHeight="1" x14ac:dyDescent="0.15"/>
    <row r="262" ht="20.100000000000001" customHeight="1" x14ac:dyDescent="0.15"/>
    <row r="263" ht="20.100000000000001" customHeight="1" x14ac:dyDescent="0.15"/>
    <row r="264" ht="20.100000000000001" customHeight="1" x14ac:dyDescent="0.15"/>
    <row r="265" ht="20.100000000000001" customHeight="1" x14ac:dyDescent="0.15"/>
    <row r="266" ht="20.100000000000001" customHeight="1" x14ac:dyDescent="0.15"/>
    <row r="267" ht="20.100000000000001" customHeight="1" x14ac:dyDescent="0.15"/>
    <row r="268" ht="20.100000000000001" customHeight="1" x14ac:dyDescent="0.15"/>
    <row r="269" ht="20.100000000000001" customHeight="1" x14ac:dyDescent="0.15"/>
    <row r="270" ht="20.100000000000001" customHeight="1" x14ac:dyDescent="0.15"/>
    <row r="271" ht="20.100000000000001" customHeight="1" x14ac:dyDescent="0.15"/>
    <row r="272" ht="20.100000000000001" customHeight="1" x14ac:dyDescent="0.15"/>
    <row r="273" ht="20.100000000000001" customHeight="1" x14ac:dyDescent="0.15"/>
    <row r="274" ht="20.100000000000001" customHeight="1" x14ac:dyDescent="0.15"/>
    <row r="275" ht="20.100000000000001" customHeight="1" x14ac:dyDescent="0.15"/>
    <row r="276" ht="20.100000000000001" customHeight="1" x14ac:dyDescent="0.15"/>
    <row r="277" ht="20.100000000000001" customHeight="1" x14ac:dyDescent="0.15"/>
    <row r="278" ht="20.100000000000001" customHeight="1" x14ac:dyDescent="0.15"/>
    <row r="279" ht="20.100000000000001" customHeight="1" x14ac:dyDescent="0.15"/>
    <row r="280" ht="20.100000000000001" customHeight="1" x14ac:dyDescent="0.15"/>
    <row r="281" ht="20.100000000000001" customHeight="1" x14ac:dyDescent="0.15"/>
    <row r="282" ht="20.100000000000001" customHeight="1" x14ac:dyDescent="0.15"/>
    <row r="283" ht="20.100000000000001" customHeight="1" x14ac:dyDescent="0.15"/>
    <row r="284" ht="20.100000000000001" customHeight="1" x14ac:dyDescent="0.15"/>
    <row r="285" ht="20.100000000000001" customHeight="1" x14ac:dyDescent="0.15"/>
    <row r="286" ht="20.100000000000001" customHeight="1" x14ac:dyDescent="0.15"/>
    <row r="287" ht="20.100000000000001" customHeight="1" x14ac:dyDescent="0.15"/>
    <row r="288" ht="20.100000000000001" customHeight="1" x14ac:dyDescent="0.15"/>
    <row r="289" ht="20.100000000000001" customHeight="1" x14ac:dyDescent="0.15"/>
    <row r="290" ht="20.100000000000001" customHeight="1" x14ac:dyDescent="0.15"/>
    <row r="291" ht="20.100000000000001" customHeight="1" x14ac:dyDescent="0.15"/>
    <row r="292" ht="20.100000000000001" customHeight="1" x14ac:dyDescent="0.15"/>
    <row r="293" ht="20.100000000000001" customHeight="1" x14ac:dyDescent="0.15"/>
    <row r="294" ht="20.100000000000001" customHeight="1" x14ac:dyDescent="0.15"/>
    <row r="295" ht="20.100000000000001" customHeight="1" x14ac:dyDescent="0.15"/>
    <row r="296" ht="20.100000000000001" customHeight="1" x14ac:dyDescent="0.15"/>
    <row r="297" ht="20.100000000000001" customHeight="1" x14ac:dyDescent="0.15"/>
    <row r="298" ht="20.100000000000001" customHeight="1" x14ac:dyDescent="0.15"/>
    <row r="299" ht="20.100000000000001" customHeight="1" x14ac:dyDescent="0.15"/>
    <row r="300" ht="20.100000000000001" customHeight="1" x14ac:dyDescent="0.15"/>
    <row r="301" ht="20.100000000000001" customHeight="1" x14ac:dyDescent="0.15"/>
    <row r="302" ht="20.100000000000001" customHeight="1" x14ac:dyDescent="0.15"/>
    <row r="303" ht="20.100000000000001" customHeight="1" x14ac:dyDescent="0.15"/>
    <row r="304" ht="20.100000000000001" customHeight="1" x14ac:dyDescent="0.15"/>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row r="399" ht="20.100000000000001" customHeight="1" x14ac:dyDescent="0.15"/>
    <row r="400" ht="20.100000000000001" customHeight="1" x14ac:dyDescent="0.15"/>
    <row r="401" ht="20.100000000000001" customHeight="1" x14ac:dyDescent="0.15"/>
    <row r="402" ht="20.100000000000001" customHeight="1" x14ac:dyDescent="0.15"/>
    <row r="403" ht="20.100000000000001" customHeight="1" x14ac:dyDescent="0.15"/>
    <row r="404" ht="20.100000000000001" customHeight="1" x14ac:dyDescent="0.15"/>
    <row r="405" ht="20.100000000000001" customHeight="1" x14ac:dyDescent="0.15"/>
    <row r="406" ht="20.100000000000001" customHeight="1" x14ac:dyDescent="0.15"/>
    <row r="407" ht="20.100000000000001" customHeight="1" x14ac:dyDescent="0.15"/>
    <row r="408" ht="20.100000000000001" customHeight="1" x14ac:dyDescent="0.15"/>
    <row r="409" ht="20.100000000000001" customHeight="1" x14ac:dyDescent="0.15"/>
    <row r="410" ht="20.100000000000001" customHeight="1" x14ac:dyDescent="0.15"/>
    <row r="411" ht="20.100000000000001" customHeight="1" x14ac:dyDescent="0.15"/>
    <row r="412" ht="20.100000000000001" customHeight="1" x14ac:dyDescent="0.15"/>
    <row r="413" ht="20.100000000000001" customHeight="1" x14ac:dyDescent="0.15"/>
    <row r="414" ht="20.100000000000001" customHeight="1" x14ac:dyDescent="0.15"/>
    <row r="415" ht="20.100000000000001" customHeight="1" x14ac:dyDescent="0.15"/>
    <row r="416" ht="20.100000000000001" customHeight="1" x14ac:dyDescent="0.15"/>
    <row r="417" ht="20.100000000000001" customHeight="1" x14ac:dyDescent="0.15"/>
    <row r="418" ht="20.100000000000001" customHeight="1" x14ac:dyDescent="0.15"/>
    <row r="419" ht="20.100000000000001" customHeight="1" x14ac:dyDescent="0.15"/>
    <row r="420" ht="20.100000000000001" customHeight="1" x14ac:dyDescent="0.15"/>
    <row r="421" ht="20.100000000000001" customHeight="1" x14ac:dyDescent="0.15"/>
    <row r="422" ht="20.100000000000001" customHeight="1" x14ac:dyDescent="0.15"/>
    <row r="423" ht="20.100000000000001" customHeight="1" x14ac:dyDescent="0.15"/>
    <row r="424" ht="20.100000000000001" customHeight="1" x14ac:dyDescent="0.15"/>
    <row r="425" ht="20.100000000000001" customHeight="1" x14ac:dyDescent="0.15"/>
  </sheetData>
  <mergeCells count="629">
    <mergeCell ref="AE205:AY205"/>
    <mergeCell ref="AE196:AY196"/>
    <mergeCell ref="AE197:AY197"/>
    <mergeCell ref="AE198:AY198"/>
    <mergeCell ref="AE199:AY199"/>
    <mergeCell ref="AE200:AY200"/>
    <mergeCell ref="AE201:AY201"/>
    <mergeCell ref="AE202:AY202"/>
    <mergeCell ref="AE203:AY203"/>
    <mergeCell ref="AE204:AY204"/>
    <mergeCell ref="AC170:AY170"/>
    <mergeCell ref="AC171:AY171"/>
    <mergeCell ref="AC172:AY172"/>
    <mergeCell ref="N175:AY175"/>
    <mergeCell ref="N176:AY176"/>
    <mergeCell ref="N177:AY177"/>
    <mergeCell ref="N178:AY178"/>
    <mergeCell ref="X181:AY181"/>
    <mergeCell ref="X182:AY182"/>
    <mergeCell ref="N182:W182"/>
    <mergeCell ref="K128:AB128"/>
    <mergeCell ref="AG134:AY134"/>
    <mergeCell ref="AG135:AY135"/>
    <mergeCell ref="AG136:AY136"/>
    <mergeCell ref="AG137:AY137"/>
    <mergeCell ref="AG138:AY138"/>
    <mergeCell ref="AP141:AY141"/>
    <mergeCell ref="AP142:AY142"/>
    <mergeCell ref="AP143:AY143"/>
    <mergeCell ref="AD93:AY93"/>
    <mergeCell ref="H117:AY117"/>
    <mergeCell ref="H118:AY118"/>
    <mergeCell ref="AM112:AO112"/>
    <mergeCell ref="AP112:AR112"/>
    <mergeCell ref="AS112:AU112"/>
    <mergeCell ref="C113:T113"/>
    <mergeCell ref="U113:W113"/>
    <mergeCell ref="X113:Z113"/>
    <mergeCell ref="AA113:AC113"/>
    <mergeCell ref="AD113:AF113"/>
    <mergeCell ref="AG113:AI113"/>
    <mergeCell ref="AJ113:AL113"/>
    <mergeCell ref="AS111:AU111"/>
    <mergeCell ref="C112:T112"/>
    <mergeCell ref="U112:W112"/>
    <mergeCell ref="X111:Z111"/>
    <mergeCell ref="AA112:AC112"/>
    <mergeCell ref="L47:AY47"/>
    <mergeCell ref="L48:AY48"/>
    <mergeCell ref="AC51:AY51"/>
    <mergeCell ref="AC52:AY54"/>
    <mergeCell ref="AC55:AY57"/>
    <mergeCell ref="AF68:AY68"/>
    <mergeCell ref="AF69:AY69"/>
    <mergeCell ref="AF67:AY67"/>
    <mergeCell ref="AP61:AR61"/>
    <mergeCell ref="AS61:AU61"/>
    <mergeCell ref="Z55:AA55"/>
    <mergeCell ref="P56:T56"/>
    <mergeCell ref="U56:AB56"/>
    <mergeCell ref="C92:F92"/>
    <mergeCell ref="G92:J92"/>
    <mergeCell ref="K92:N92"/>
    <mergeCell ref="O92:AC92"/>
    <mergeCell ref="C82:T82"/>
    <mergeCell ref="C83:T83"/>
    <mergeCell ref="AP84:AR84"/>
    <mergeCell ref="AS84:AU84"/>
    <mergeCell ref="C87:F88"/>
    <mergeCell ref="G87:N87"/>
    <mergeCell ref="G88:J88"/>
    <mergeCell ref="K88:N88"/>
    <mergeCell ref="O88:AC88"/>
    <mergeCell ref="U84:W84"/>
    <mergeCell ref="X84:Z84"/>
    <mergeCell ref="AA84:AC84"/>
    <mergeCell ref="O87:AY87"/>
    <mergeCell ref="AD88:AY88"/>
    <mergeCell ref="AD89:AY89"/>
    <mergeCell ref="AD90:AY90"/>
    <mergeCell ref="AD91:AY91"/>
    <mergeCell ref="AD92:AY92"/>
    <mergeCell ref="C181:M181"/>
    <mergeCell ref="N181:W181"/>
    <mergeCell ref="C182:M182"/>
    <mergeCell ref="C204:L204"/>
    <mergeCell ref="M204:AD204"/>
    <mergeCell ref="C202:L202"/>
    <mergeCell ref="M202:AD202"/>
    <mergeCell ref="C203:L203"/>
    <mergeCell ref="M203:AD203"/>
    <mergeCell ref="M194:AD194"/>
    <mergeCell ref="C195:L195"/>
    <mergeCell ref="M195:AD195"/>
    <mergeCell ref="C200:L200"/>
    <mergeCell ref="M200:AD200"/>
    <mergeCell ref="C201:L201"/>
    <mergeCell ref="M201:AD201"/>
    <mergeCell ref="C198:L198"/>
    <mergeCell ref="M198:AD198"/>
    <mergeCell ref="C199:L199"/>
    <mergeCell ref="M199:AD199"/>
    <mergeCell ref="C196:L196"/>
    <mergeCell ref="M196:AD196"/>
    <mergeCell ref="C197:L197"/>
    <mergeCell ref="M197:AD197"/>
    <mergeCell ref="AE192:AY192"/>
    <mergeCell ref="AE193:AY193"/>
    <mergeCell ref="AE194:AY194"/>
    <mergeCell ref="AE195:AY195"/>
    <mergeCell ref="C183:M183"/>
    <mergeCell ref="N183:W183"/>
    <mergeCell ref="C184:M184"/>
    <mergeCell ref="N184:W184"/>
    <mergeCell ref="C189:M189"/>
    <mergeCell ref="N189:AD189"/>
    <mergeCell ref="X183:AY183"/>
    <mergeCell ref="X184:AY184"/>
    <mergeCell ref="AE187:AY187"/>
    <mergeCell ref="AE188:AY188"/>
    <mergeCell ref="AE189:AY189"/>
    <mergeCell ref="C194:L194"/>
    <mergeCell ref="C192:L192"/>
    <mergeCell ref="M192:AD192"/>
    <mergeCell ref="C193:L193"/>
    <mergeCell ref="M193:AD193"/>
    <mergeCell ref="C176:M176"/>
    <mergeCell ref="C177:M177"/>
    <mergeCell ref="C178:M178"/>
    <mergeCell ref="C172:G172"/>
    <mergeCell ref="H172:M172"/>
    <mergeCell ref="N172:AB172"/>
    <mergeCell ref="C175:M175"/>
    <mergeCell ref="C168:G168"/>
    <mergeCell ref="H168:M168"/>
    <mergeCell ref="N168:AB168"/>
    <mergeCell ref="C169:G169"/>
    <mergeCell ref="H169:M169"/>
    <mergeCell ref="N169:AB169"/>
    <mergeCell ref="C171:G171"/>
    <mergeCell ref="H171:M171"/>
    <mergeCell ref="N171:AB171"/>
    <mergeCell ref="C170:G170"/>
    <mergeCell ref="H170:M170"/>
    <mergeCell ref="N170:AB170"/>
    <mergeCell ref="AC169:AY169"/>
    <mergeCell ref="C164:K164"/>
    <mergeCell ref="L164:Y164"/>
    <mergeCell ref="C165:K165"/>
    <mergeCell ref="L165:Y165"/>
    <mergeCell ref="C162:K162"/>
    <mergeCell ref="L162:Y162"/>
    <mergeCell ref="C163:K163"/>
    <mergeCell ref="L163:Y163"/>
    <mergeCell ref="Z163:AY163"/>
    <mergeCell ref="Z164:AY164"/>
    <mergeCell ref="Z165:AY165"/>
    <mergeCell ref="Z162:AY162"/>
    <mergeCell ref="C159:K159"/>
    <mergeCell ref="L159:Y159"/>
    <mergeCell ref="C155:K155"/>
    <mergeCell ref="L155:Y155"/>
    <mergeCell ref="C156:K156"/>
    <mergeCell ref="L156:Y156"/>
    <mergeCell ref="C157:K157"/>
    <mergeCell ref="L157:Y157"/>
    <mergeCell ref="AC168:AY168"/>
    <mergeCell ref="Z155:AY155"/>
    <mergeCell ref="Z156:AY156"/>
    <mergeCell ref="Z157:AY157"/>
    <mergeCell ref="Z158:AY158"/>
    <mergeCell ref="Z159:AY159"/>
    <mergeCell ref="C148:G148"/>
    <mergeCell ref="H148:M148"/>
    <mergeCell ref="N148:Y148"/>
    <mergeCell ref="C149:G149"/>
    <mergeCell ref="H149:M149"/>
    <mergeCell ref="N149:Y149"/>
    <mergeCell ref="Z148:AY148"/>
    <mergeCell ref="Z149:AY149"/>
    <mergeCell ref="C158:K158"/>
    <mergeCell ref="L158:Y158"/>
    <mergeCell ref="Z150:AY150"/>
    <mergeCell ref="Z151:AY151"/>
    <mergeCell ref="Z152:AY152"/>
    <mergeCell ref="C152:G152"/>
    <mergeCell ref="H152:M152"/>
    <mergeCell ref="N152:Y152"/>
    <mergeCell ref="C150:G150"/>
    <mergeCell ref="H150:M150"/>
    <mergeCell ref="N150:Y150"/>
    <mergeCell ref="C151:G151"/>
    <mergeCell ref="H151:M151"/>
    <mergeCell ref="N151:Y151"/>
    <mergeCell ref="C134:G134"/>
    <mergeCell ref="H134:P134"/>
    <mergeCell ref="Q134:AF134"/>
    <mergeCell ref="C141:F141"/>
    <mergeCell ref="G141:K141"/>
    <mergeCell ref="L141:U141"/>
    <mergeCell ref="V141:AO141"/>
    <mergeCell ref="C138:G138"/>
    <mergeCell ref="H138:P138"/>
    <mergeCell ref="Q138:AF138"/>
    <mergeCell ref="C135:G135"/>
    <mergeCell ref="H135:P135"/>
    <mergeCell ref="Q135:AF135"/>
    <mergeCell ref="C136:G136"/>
    <mergeCell ref="H136:P136"/>
    <mergeCell ref="Q136:AF136"/>
    <mergeCell ref="C137:G137"/>
    <mergeCell ref="H137:P137"/>
    <mergeCell ref="Q137:AF137"/>
    <mergeCell ref="C131:G131"/>
    <mergeCell ref="H131:P131"/>
    <mergeCell ref="Q131:AF131"/>
    <mergeCell ref="C133:G133"/>
    <mergeCell ref="H133:P133"/>
    <mergeCell ref="Q133:AF133"/>
    <mergeCell ref="AG132:AY132"/>
    <mergeCell ref="AG133:AY133"/>
    <mergeCell ref="C117:G117"/>
    <mergeCell ref="C118:G118"/>
    <mergeCell ref="H125:AB125"/>
    <mergeCell ref="H126:J126"/>
    <mergeCell ref="K126:AB126"/>
    <mergeCell ref="C128:G128"/>
    <mergeCell ref="H128:J128"/>
    <mergeCell ref="H119:AY119"/>
    <mergeCell ref="H120:AY120"/>
    <mergeCell ref="H121:AY121"/>
    <mergeCell ref="H122:AY122"/>
    <mergeCell ref="H123:AY123"/>
    <mergeCell ref="AC125:AY126"/>
    <mergeCell ref="AC127:AY127"/>
    <mergeCell ref="AC128:AY128"/>
    <mergeCell ref="AG131:AY131"/>
    <mergeCell ref="AD112:AF112"/>
    <mergeCell ref="AG112:AI112"/>
    <mergeCell ref="AJ112:AL112"/>
    <mergeCell ref="AM113:AO113"/>
    <mergeCell ref="AP113:AR113"/>
    <mergeCell ref="AS113:AU113"/>
    <mergeCell ref="C111:T111"/>
    <mergeCell ref="U111:W111"/>
    <mergeCell ref="AA111:AC111"/>
    <mergeCell ref="AD111:AF111"/>
    <mergeCell ref="AG111:AI111"/>
    <mergeCell ref="AJ111:AL111"/>
    <mergeCell ref="AM111:AO111"/>
    <mergeCell ref="AP111:AR111"/>
    <mergeCell ref="X112:Z112"/>
    <mergeCell ref="AN106:AQ106"/>
    <mergeCell ref="AR106:AU106"/>
    <mergeCell ref="C109:T110"/>
    <mergeCell ref="U109:AU109"/>
    <mergeCell ref="U110:W110"/>
    <mergeCell ref="X110:Z110"/>
    <mergeCell ref="AA110:AC110"/>
    <mergeCell ref="AD110:AF110"/>
    <mergeCell ref="AG110:AI110"/>
    <mergeCell ref="AJ110:AL110"/>
    <mergeCell ref="AM110:AO110"/>
    <mergeCell ref="AP110:AR110"/>
    <mergeCell ref="AS110:AU110"/>
    <mergeCell ref="C106:O106"/>
    <mergeCell ref="P106:S106"/>
    <mergeCell ref="T106:W106"/>
    <mergeCell ref="X106:AA106"/>
    <mergeCell ref="AB106:AE106"/>
    <mergeCell ref="AF106:AI106"/>
    <mergeCell ref="AJ106:AM106"/>
    <mergeCell ref="C98:C101"/>
    <mergeCell ref="P98:S101"/>
    <mergeCell ref="C105:O105"/>
    <mergeCell ref="P105:S105"/>
    <mergeCell ref="T105:W105"/>
    <mergeCell ref="X105:AA105"/>
    <mergeCell ref="AB105:AE105"/>
    <mergeCell ref="AF105:AI105"/>
    <mergeCell ref="D98:D101"/>
    <mergeCell ref="F98:N98"/>
    <mergeCell ref="F99:F101"/>
    <mergeCell ref="G99:O99"/>
    <mergeCell ref="X101:AA101"/>
    <mergeCell ref="C104:O104"/>
    <mergeCell ref="P104:S104"/>
    <mergeCell ref="T104:W104"/>
    <mergeCell ref="X104:AA104"/>
    <mergeCell ref="AB104:AE104"/>
    <mergeCell ref="AF104:AI104"/>
    <mergeCell ref="AJ104:AM104"/>
    <mergeCell ref="AN104:AQ104"/>
    <mergeCell ref="AR104:AU104"/>
    <mergeCell ref="T98:W101"/>
    <mergeCell ref="AB98:AE101"/>
    <mergeCell ref="AF98:AI101"/>
    <mergeCell ref="AN98:AQ101"/>
    <mergeCell ref="X98:AA98"/>
    <mergeCell ref="AJ101:AM101"/>
    <mergeCell ref="AR101:AU101"/>
    <mergeCell ref="AR98:AU98"/>
    <mergeCell ref="X99:AA99"/>
    <mergeCell ref="AJ99:AM99"/>
    <mergeCell ref="AR99:AU99"/>
    <mergeCell ref="AR100:AU100"/>
    <mergeCell ref="AJ105:AM105"/>
    <mergeCell ref="AN105:AQ105"/>
    <mergeCell ref="AR105:AU105"/>
    <mergeCell ref="C89:F89"/>
    <mergeCell ref="G89:J89"/>
    <mergeCell ref="K89:N89"/>
    <mergeCell ref="O89:AC89"/>
    <mergeCell ref="C90:F90"/>
    <mergeCell ref="G90:J90"/>
    <mergeCell ref="K90:N90"/>
    <mergeCell ref="O90:AC90"/>
    <mergeCell ref="C91:F91"/>
    <mergeCell ref="G91:J91"/>
    <mergeCell ref="K91:N91"/>
    <mergeCell ref="O91:AC91"/>
    <mergeCell ref="C97:O97"/>
    <mergeCell ref="P97:S97"/>
    <mergeCell ref="AF97:AI97"/>
    <mergeCell ref="AJ97:AM97"/>
    <mergeCell ref="AN97:AQ97"/>
    <mergeCell ref="AR97:AU97"/>
    <mergeCell ref="AJ98:AM98"/>
    <mergeCell ref="X100:AA100"/>
    <mergeCell ref="AJ100:AM100"/>
    <mergeCell ref="AD84:AF84"/>
    <mergeCell ref="AG84:AI84"/>
    <mergeCell ref="AJ84:AL84"/>
    <mergeCell ref="AM84:AO84"/>
    <mergeCell ref="C84:T84"/>
    <mergeCell ref="AP82:AR82"/>
    <mergeCell ref="AS82:AU82"/>
    <mergeCell ref="U83:W83"/>
    <mergeCell ref="X83:Z83"/>
    <mergeCell ref="AA83:AC83"/>
    <mergeCell ref="AD83:AF83"/>
    <mergeCell ref="AG83:AI83"/>
    <mergeCell ref="AJ83:AL83"/>
    <mergeCell ref="AM83:AO83"/>
    <mergeCell ref="AP83:AR83"/>
    <mergeCell ref="AS83:AU83"/>
    <mergeCell ref="U82:W82"/>
    <mergeCell ref="X82:Z82"/>
    <mergeCell ref="AA82:AC82"/>
    <mergeCell ref="AD82:AF82"/>
    <mergeCell ref="AG82:AI82"/>
    <mergeCell ref="AJ82:AL82"/>
    <mergeCell ref="AM82:AO82"/>
    <mergeCell ref="D77:M77"/>
    <mergeCell ref="N77:Q77"/>
    <mergeCell ref="R77:U77"/>
    <mergeCell ref="V77:AJ77"/>
    <mergeCell ref="U80:AU80"/>
    <mergeCell ref="U81:W81"/>
    <mergeCell ref="X81:Z81"/>
    <mergeCell ref="AS81:AU81"/>
    <mergeCell ref="AA81:AC81"/>
    <mergeCell ref="AD81:AF81"/>
    <mergeCell ref="AG81:AI81"/>
    <mergeCell ref="AJ81:AL81"/>
    <mergeCell ref="AM81:AO81"/>
    <mergeCell ref="AP81:AR81"/>
    <mergeCell ref="C80:T81"/>
    <mergeCell ref="AK77:AY77"/>
    <mergeCell ref="D75:M75"/>
    <mergeCell ref="N75:Q75"/>
    <mergeCell ref="R75:U75"/>
    <mergeCell ref="V75:AJ75"/>
    <mergeCell ref="D76:M76"/>
    <mergeCell ref="N76:Q76"/>
    <mergeCell ref="R76:U76"/>
    <mergeCell ref="V76:AJ76"/>
    <mergeCell ref="AK75:AY75"/>
    <mergeCell ref="AK76:AY76"/>
    <mergeCell ref="C71:M72"/>
    <mergeCell ref="C68:M70"/>
    <mergeCell ref="N68:S68"/>
    <mergeCell ref="T68:AE68"/>
    <mergeCell ref="N70:S70"/>
    <mergeCell ref="T70:AE70"/>
    <mergeCell ref="N71:S72"/>
    <mergeCell ref="T71:AE72"/>
    <mergeCell ref="T69:AE69"/>
    <mergeCell ref="N69:S69"/>
    <mergeCell ref="AF70:AY70"/>
    <mergeCell ref="AF71:AY72"/>
    <mergeCell ref="C67:M67"/>
    <mergeCell ref="N67:S67"/>
    <mergeCell ref="T67:AE67"/>
    <mergeCell ref="AM63:AO63"/>
    <mergeCell ref="AP63:AR63"/>
    <mergeCell ref="AS63:AU63"/>
    <mergeCell ref="H64:T64"/>
    <mergeCell ref="U64:W64"/>
    <mergeCell ref="X64:Z64"/>
    <mergeCell ref="AA64:AC64"/>
    <mergeCell ref="AD64:AF64"/>
    <mergeCell ref="AG64:AI64"/>
    <mergeCell ref="AJ64:AL64"/>
    <mergeCell ref="U63:W63"/>
    <mergeCell ref="X63:Z63"/>
    <mergeCell ref="AA63:AC63"/>
    <mergeCell ref="AD63:AF63"/>
    <mergeCell ref="AG63:AI63"/>
    <mergeCell ref="AJ63:AL63"/>
    <mergeCell ref="AM64:AO64"/>
    <mergeCell ref="AP64:AR64"/>
    <mergeCell ref="AS64:AU64"/>
    <mergeCell ref="C62:G64"/>
    <mergeCell ref="H62:T62"/>
    <mergeCell ref="U62:W62"/>
    <mergeCell ref="X62:Z62"/>
    <mergeCell ref="AA62:AC62"/>
    <mergeCell ref="AD62:AF62"/>
    <mergeCell ref="AG62:AI62"/>
    <mergeCell ref="AJ62:AL62"/>
    <mergeCell ref="C60:G61"/>
    <mergeCell ref="H60:T61"/>
    <mergeCell ref="U60:AU60"/>
    <mergeCell ref="U61:W61"/>
    <mergeCell ref="X61:Z61"/>
    <mergeCell ref="AA61:AC61"/>
    <mergeCell ref="AD61:AF61"/>
    <mergeCell ref="AG61:AI61"/>
    <mergeCell ref="AJ61:AL61"/>
    <mergeCell ref="AM61:AO61"/>
    <mergeCell ref="AM62:AO62"/>
    <mergeCell ref="AP62:AR62"/>
    <mergeCell ref="AS62:AU62"/>
    <mergeCell ref="H63:T63"/>
    <mergeCell ref="C55:C57"/>
    <mergeCell ref="D55:K57"/>
    <mergeCell ref="L55:O57"/>
    <mergeCell ref="P55:R55"/>
    <mergeCell ref="S55:T55"/>
    <mergeCell ref="W55:Y55"/>
    <mergeCell ref="P57:AB57"/>
    <mergeCell ref="Z52:AA52"/>
    <mergeCell ref="P53:T53"/>
    <mergeCell ref="U53:AB53"/>
    <mergeCell ref="P54:T54"/>
    <mergeCell ref="U54:AB54"/>
    <mergeCell ref="C52:C54"/>
    <mergeCell ref="D52:K54"/>
    <mergeCell ref="L52:O54"/>
    <mergeCell ref="P52:R52"/>
    <mergeCell ref="S52:T52"/>
    <mergeCell ref="W52:Y52"/>
    <mergeCell ref="C47:K47"/>
    <mergeCell ref="C48:K48"/>
    <mergeCell ref="D51:K51"/>
    <mergeCell ref="L51:O51"/>
    <mergeCell ref="P51:AB51"/>
    <mergeCell ref="AF44:AI44"/>
    <mergeCell ref="I44:K44"/>
    <mergeCell ref="L44:O44"/>
    <mergeCell ref="P44:S44"/>
    <mergeCell ref="T44:W44"/>
    <mergeCell ref="X44:AA44"/>
    <mergeCell ref="AB44:AE44"/>
    <mergeCell ref="C40:C44"/>
    <mergeCell ref="D40:H44"/>
    <mergeCell ref="X42:AA42"/>
    <mergeCell ref="AB42:AE42"/>
    <mergeCell ref="AF42:AI42"/>
    <mergeCell ref="I43:K43"/>
    <mergeCell ref="L43:O43"/>
    <mergeCell ref="P43:S43"/>
    <mergeCell ref="T43:W43"/>
    <mergeCell ref="X43:AA43"/>
    <mergeCell ref="AB43:AE43"/>
    <mergeCell ref="AF43:AI43"/>
    <mergeCell ref="I42:K42"/>
    <mergeCell ref="L42:O42"/>
    <mergeCell ref="P42:S42"/>
    <mergeCell ref="T42:W42"/>
    <mergeCell ref="AF40:AI40"/>
    <mergeCell ref="I41:K41"/>
    <mergeCell ref="L41:O41"/>
    <mergeCell ref="P41:S41"/>
    <mergeCell ref="T41:W41"/>
    <mergeCell ref="X41:AA41"/>
    <mergeCell ref="AB41:AE41"/>
    <mergeCell ref="AF41:AI41"/>
    <mergeCell ref="I40:K40"/>
    <mergeCell ref="L40:O40"/>
    <mergeCell ref="P40:S40"/>
    <mergeCell ref="T40:W40"/>
    <mergeCell ref="X40:AA40"/>
    <mergeCell ref="AB40:AE40"/>
    <mergeCell ref="C38:K39"/>
    <mergeCell ref="L38:O38"/>
    <mergeCell ref="P38:S38"/>
    <mergeCell ref="T38:W38"/>
    <mergeCell ref="X38:AA38"/>
    <mergeCell ref="AB38:AE38"/>
    <mergeCell ref="E33:N33"/>
    <mergeCell ref="O33:AK33"/>
    <mergeCell ref="E34:N34"/>
    <mergeCell ref="O34:AK34"/>
    <mergeCell ref="AF38:AI38"/>
    <mergeCell ref="L39:O39"/>
    <mergeCell ref="P39:S39"/>
    <mergeCell ref="T39:W39"/>
    <mergeCell ref="X39:AA39"/>
    <mergeCell ref="AB39:AE39"/>
    <mergeCell ref="AF39:AI39"/>
    <mergeCell ref="AJ38:AY38"/>
    <mergeCell ref="AJ39:AY44"/>
    <mergeCell ref="C31:D34"/>
    <mergeCell ref="E31:N31"/>
    <mergeCell ref="O31:AK31"/>
    <mergeCell ref="E32:N32"/>
    <mergeCell ref="O32:AK32"/>
    <mergeCell ref="AL34:AY34"/>
    <mergeCell ref="C25:D29"/>
    <mergeCell ref="E25:N25"/>
    <mergeCell ref="O25:AK25"/>
    <mergeCell ref="E26:N26"/>
    <mergeCell ref="O26:AK26"/>
    <mergeCell ref="E27:N27"/>
    <mergeCell ref="O27:AK27"/>
    <mergeCell ref="C30:D30"/>
    <mergeCell ref="E30:N30"/>
    <mergeCell ref="O30:AK30"/>
    <mergeCell ref="AL25:AY25"/>
    <mergeCell ref="AL26:AY26"/>
    <mergeCell ref="AL27:AY27"/>
    <mergeCell ref="AL28:AY28"/>
    <mergeCell ref="AL29:AY29"/>
    <mergeCell ref="E28:N28"/>
    <mergeCell ref="O28:AK28"/>
    <mergeCell ref="E29:N29"/>
    <mergeCell ref="O29:AK29"/>
    <mergeCell ref="AL20:AY20"/>
    <mergeCell ref="AL21:AY21"/>
    <mergeCell ref="AL22:AY22"/>
    <mergeCell ref="AL23:AY23"/>
    <mergeCell ref="AL24:AY24"/>
    <mergeCell ref="AL30:AY30"/>
    <mergeCell ref="AL31:AY31"/>
    <mergeCell ref="AL32:AY32"/>
    <mergeCell ref="AL33:AY33"/>
    <mergeCell ref="E23:N23"/>
    <mergeCell ref="O23:AK23"/>
    <mergeCell ref="E24:N24"/>
    <mergeCell ref="O24:AK24"/>
    <mergeCell ref="C20:D24"/>
    <mergeCell ref="E20:N20"/>
    <mergeCell ref="O20:AK20"/>
    <mergeCell ref="E21:N21"/>
    <mergeCell ref="O21:AK21"/>
    <mergeCell ref="E22:N22"/>
    <mergeCell ref="O22:AK22"/>
    <mergeCell ref="C11:M12"/>
    <mergeCell ref="N11:R11"/>
    <mergeCell ref="N12:R12"/>
    <mergeCell ref="C13:M14"/>
    <mergeCell ref="N13:R13"/>
    <mergeCell ref="N14:R14"/>
    <mergeCell ref="S15:AY15"/>
    <mergeCell ref="S16:AY16"/>
    <mergeCell ref="AL19:AY19"/>
    <mergeCell ref="C15:M16"/>
    <mergeCell ref="N15:R15"/>
    <mergeCell ref="N16:R16"/>
    <mergeCell ref="C19:N19"/>
    <mergeCell ref="O19:AK19"/>
    <mergeCell ref="S11:AY11"/>
    <mergeCell ref="S12:AY12"/>
    <mergeCell ref="S13:AY13"/>
    <mergeCell ref="S14:AY14"/>
    <mergeCell ref="C9:M10"/>
    <mergeCell ref="N9:R9"/>
    <mergeCell ref="N10:R10"/>
    <mergeCell ref="C2:AU2"/>
    <mergeCell ref="C4:E4"/>
    <mergeCell ref="F4:G4"/>
    <mergeCell ref="H4:J4"/>
    <mergeCell ref="AK4:AN4"/>
    <mergeCell ref="AO4:AU4"/>
    <mergeCell ref="C7:M8"/>
    <mergeCell ref="N7:R7"/>
    <mergeCell ref="N8:R8"/>
    <mergeCell ref="S7:AY7"/>
    <mergeCell ref="S8:AY8"/>
    <mergeCell ref="S9:AY9"/>
    <mergeCell ref="S10:AY10"/>
    <mergeCell ref="C205:L205"/>
    <mergeCell ref="M205:AD205"/>
    <mergeCell ref="C187:M187"/>
    <mergeCell ref="C188:M188"/>
    <mergeCell ref="N187:AD187"/>
    <mergeCell ref="N188:AD188"/>
    <mergeCell ref="C93:F93"/>
    <mergeCell ref="G93:J93"/>
    <mergeCell ref="K93:N93"/>
    <mergeCell ref="O93:AC93"/>
    <mergeCell ref="T97:W97"/>
    <mergeCell ref="X97:AA97"/>
    <mergeCell ref="AB97:AE97"/>
    <mergeCell ref="C119:G119"/>
    <mergeCell ref="C120:G120"/>
    <mergeCell ref="C121:G122"/>
    <mergeCell ref="C123:G123"/>
    <mergeCell ref="C132:G132"/>
    <mergeCell ref="H132:P132"/>
    <mergeCell ref="Q132:AF132"/>
    <mergeCell ref="C127:G127"/>
    <mergeCell ref="H127:J127"/>
    <mergeCell ref="K127:AB127"/>
    <mergeCell ref="C125:G126"/>
    <mergeCell ref="C142:F142"/>
    <mergeCell ref="G142:K142"/>
    <mergeCell ref="L142:U142"/>
    <mergeCell ref="V142:AO142"/>
    <mergeCell ref="C143:F143"/>
    <mergeCell ref="G143:K143"/>
    <mergeCell ref="L143:U143"/>
    <mergeCell ref="V143:AO143"/>
    <mergeCell ref="C147:G147"/>
    <mergeCell ref="H147:M147"/>
    <mergeCell ref="N147:Y147"/>
    <mergeCell ref="Z147:AY147"/>
  </mergeCells>
  <phoneticPr fontId="1"/>
  <pageMargins left="0.70866141732283461" right="0.70866141732283461" top="0.74803149606299213" bottom="0.74803149606299213" header="0.31496062992125984" footer="0.31496062992125984"/>
  <pageSetup paperSize="9" scale="60" orientation="portrait" r:id="rId1"/>
  <headerFooter>
    <oddFooter>&amp;C&amp;14&amp;P</oddFooter>
  </headerFooter>
  <rowBreaks count="6" manualBreakCount="6">
    <brk id="44" max="50" man="1"/>
    <brk id="77" max="50" man="1"/>
    <brk id="114" max="50" man="1"/>
    <brk id="139" max="50" man="1"/>
    <brk id="160" max="50" man="1"/>
    <brk id="18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C1:Z105"/>
  <sheetViews>
    <sheetView showGridLines="0" tabSelected="1" view="pageBreakPreview" zoomScale="70" zoomScaleNormal="100" zoomScaleSheetLayoutView="70" workbookViewId="0">
      <selection activeCell="K8" sqref="K8"/>
    </sheetView>
  </sheetViews>
  <sheetFormatPr defaultRowHeight="13.5" x14ac:dyDescent="0.15"/>
  <cols>
    <col min="1" max="2" width="9" style="38"/>
    <col min="3" max="3" width="4.625" style="38" customWidth="1"/>
    <col min="4" max="5" width="6.625" style="38" customWidth="1"/>
    <col min="6" max="6" width="25.625" style="38" customWidth="1"/>
    <col min="7" max="7" width="8.625" style="38" customWidth="1"/>
    <col min="8" max="25" width="6.625" style="38" customWidth="1"/>
    <col min="26" max="26" width="10.625" style="38" customWidth="1"/>
    <col min="27" max="16384" width="9" style="38"/>
  </cols>
  <sheetData>
    <row r="1" spans="3:26" ht="24.95" customHeight="1" thickBot="1" x14ac:dyDescent="0.2">
      <c r="C1" s="671" t="s">
        <v>374</v>
      </c>
      <c r="D1" s="672"/>
      <c r="E1" s="673"/>
      <c r="W1" s="659" t="s">
        <v>74</v>
      </c>
      <c r="X1" s="659"/>
      <c r="Y1" s="659" t="s">
        <v>190</v>
      </c>
      <c r="Z1" s="659"/>
    </row>
    <row r="2" spans="3:26" ht="24.95" customHeight="1" thickBot="1" x14ac:dyDescent="0.2">
      <c r="W2" s="659" t="s">
        <v>73</v>
      </c>
      <c r="X2" s="659"/>
      <c r="Y2" s="659" t="s">
        <v>329</v>
      </c>
      <c r="Z2" s="659"/>
    </row>
    <row r="3" spans="3:26" ht="30" customHeight="1" x14ac:dyDescent="0.15">
      <c r="C3" s="657" t="s">
        <v>165</v>
      </c>
      <c r="D3" s="658"/>
      <c r="E3" s="658"/>
      <c r="F3" s="658"/>
      <c r="G3" s="658"/>
      <c r="H3" s="658"/>
      <c r="I3" s="658"/>
      <c r="J3" s="658"/>
      <c r="K3" s="658"/>
      <c r="L3" s="658"/>
      <c r="M3" s="658"/>
      <c r="N3" s="658"/>
      <c r="O3" s="658"/>
      <c r="P3" s="658"/>
      <c r="Q3" s="658"/>
      <c r="R3" s="658"/>
      <c r="S3" s="658"/>
      <c r="T3" s="658"/>
      <c r="U3" s="658"/>
      <c r="V3" s="658"/>
      <c r="W3" s="658"/>
      <c r="X3" s="658"/>
      <c r="Y3" s="658"/>
      <c r="Z3" s="658"/>
    </row>
    <row r="4" spans="3:26" ht="18" customHeight="1" thickBot="1" x14ac:dyDescent="0.2"/>
    <row r="5" spans="3:26" s="40" customFormat="1" ht="18" customHeight="1" x14ac:dyDescent="0.15">
      <c r="C5" s="660" t="s">
        <v>22</v>
      </c>
      <c r="D5" s="669" t="s">
        <v>26</v>
      </c>
      <c r="E5" s="669"/>
      <c r="F5" s="666" t="s">
        <v>23</v>
      </c>
      <c r="G5" s="663" t="s">
        <v>37</v>
      </c>
      <c r="H5" s="670" t="s">
        <v>166</v>
      </c>
      <c r="I5" s="400"/>
      <c r="J5" s="400"/>
      <c r="K5" s="400"/>
      <c r="L5" s="400"/>
      <c r="M5" s="400"/>
      <c r="N5" s="400"/>
      <c r="O5" s="400"/>
      <c r="P5" s="400"/>
      <c r="Q5" s="400"/>
      <c r="R5" s="400"/>
      <c r="S5" s="400"/>
      <c r="T5" s="400"/>
      <c r="U5" s="400"/>
      <c r="V5" s="400"/>
      <c r="W5" s="400"/>
      <c r="X5" s="400"/>
      <c r="Y5" s="400"/>
      <c r="Z5" s="654" t="s">
        <v>397</v>
      </c>
    </row>
    <row r="6" spans="3:26" s="40" customFormat="1" ht="18" customHeight="1" x14ac:dyDescent="0.15">
      <c r="C6" s="661"/>
      <c r="D6" s="117"/>
      <c r="E6" s="117"/>
      <c r="F6" s="667"/>
      <c r="G6" s="664"/>
      <c r="H6" s="116" t="s">
        <v>375</v>
      </c>
      <c r="I6" s="117"/>
      <c r="J6" s="117"/>
      <c r="K6" s="117"/>
      <c r="L6" s="117"/>
      <c r="M6" s="117"/>
      <c r="N6" s="117" t="s">
        <v>398</v>
      </c>
      <c r="O6" s="117"/>
      <c r="P6" s="117"/>
      <c r="Q6" s="117"/>
      <c r="R6" s="117"/>
      <c r="S6" s="117"/>
      <c r="T6" s="117" t="s">
        <v>28</v>
      </c>
      <c r="U6" s="117"/>
      <c r="V6" s="117"/>
      <c r="W6" s="117"/>
      <c r="X6" s="117"/>
      <c r="Y6" s="118"/>
      <c r="Z6" s="655"/>
    </row>
    <row r="7" spans="3:26" ht="30" customHeight="1" thickBot="1" x14ac:dyDescent="0.2">
      <c r="C7" s="662"/>
      <c r="D7" s="41" t="s">
        <v>24</v>
      </c>
      <c r="E7" s="41" t="s">
        <v>25</v>
      </c>
      <c r="F7" s="668"/>
      <c r="G7" s="665"/>
      <c r="H7" s="42" t="s">
        <v>38</v>
      </c>
      <c r="I7" s="41" t="s">
        <v>1</v>
      </c>
      <c r="J7" s="41" t="s">
        <v>2</v>
      </c>
      <c r="K7" s="41" t="s">
        <v>3</v>
      </c>
      <c r="L7" s="41" t="s">
        <v>16</v>
      </c>
      <c r="M7" s="41" t="s">
        <v>27</v>
      </c>
      <c r="N7" s="43" t="s">
        <v>38</v>
      </c>
      <c r="O7" s="41" t="s">
        <v>1</v>
      </c>
      <c r="P7" s="41" t="s">
        <v>2</v>
      </c>
      <c r="Q7" s="41" t="s">
        <v>3</v>
      </c>
      <c r="R7" s="41" t="s">
        <v>16</v>
      </c>
      <c r="S7" s="41" t="s">
        <v>27</v>
      </c>
      <c r="T7" s="43" t="s">
        <v>38</v>
      </c>
      <c r="U7" s="41" t="s">
        <v>1</v>
      </c>
      <c r="V7" s="41" t="s">
        <v>2</v>
      </c>
      <c r="W7" s="41" t="s">
        <v>3</v>
      </c>
      <c r="X7" s="41" t="s">
        <v>16</v>
      </c>
      <c r="Y7" s="44" t="s">
        <v>27</v>
      </c>
      <c r="Z7" s="656"/>
    </row>
    <row r="8" spans="3:26" ht="24.95" customHeight="1" x14ac:dyDescent="0.15">
      <c r="C8" s="45">
        <v>1</v>
      </c>
      <c r="D8" s="46" t="s">
        <v>331</v>
      </c>
      <c r="E8" s="46"/>
      <c r="F8" s="47" t="s">
        <v>332</v>
      </c>
      <c r="G8" s="48" t="s">
        <v>250</v>
      </c>
      <c r="H8" s="49">
        <v>0</v>
      </c>
      <c r="I8" s="50">
        <v>100</v>
      </c>
      <c r="J8" s="50">
        <v>8</v>
      </c>
      <c r="K8" s="50">
        <v>0</v>
      </c>
      <c r="L8" s="50">
        <v>38</v>
      </c>
      <c r="M8" s="51">
        <f>SUM(H8:L8)</f>
        <v>146</v>
      </c>
      <c r="N8" s="50">
        <v>0</v>
      </c>
      <c r="O8" s="50">
        <v>88</v>
      </c>
      <c r="P8" s="50">
        <v>20</v>
      </c>
      <c r="Q8" s="50">
        <v>0</v>
      </c>
      <c r="R8" s="50">
        <v>0</v>
      </c>
      <c r="S8" s="50">
        <f>SUM(N8:R8)</f>
        <v>108</v>
      </c>
      <c r="T8" s="52">
        <f t="shared" ref="T8:U23" si="0">N8-H8</f>
        <v>0</v>
      </c>
      <c r="U8" s="52">
        <f>O8-I8</f>
        <v>-12</v>
      </c>
      <c r="V8" s="52">
        <f t="shared" ref="V8:Y23" si="1">P8-J8</f>
        <v>12</v>
      </c>
      <c r="W8" s="52">
        <f t="shared" si="1"/>
        <v>0</v>
      </c>
      <c r="X8" s="52">
        <f t="shared" si="1"/>
        <v>-38</v>
      </c>
      <c r="Y8" s="52">
        <f t="shared" si="1"/>
        <v>-38</v>
      </c>
      <c r="Z8" s="53" t="s">
        <v>337</v>
      </c>
    </row>
    <row r="9" spans="3:26" ht="24.95" customHeight="1" x14ac:dyDescent="0.15">
      <c r="C9" s="54">
        <v>2</v>
      </c>
      <c r="D9" s="46" t="s">
        <v>331</v>
      </c>
      <c r="E9" s="46"/>
      <c r="F9" s="55" t="s">
        <v>333</v>
      </c>
      <c r="G9" s="48" t="s">
        <v>250</v>
      </c>
      <c r="H9" s="49">
        <v>0</v>
      </c>
      <c r="I9" s="50">
        <v>0</v>
      </c>
      <c r="J9" s="50">
        <v>0</v>
      </c>
      <c r="K9" s="50">
        <v>60</v>
      </c>
      <c r="L9" s="50">
        <v>0</v>
      </c>
      <c r="M9" s="51">
        <f t="shared" ref="M9:M15" si="2">SUM(H9:L9)</f>
        <v>60</v>
      </c>
      <c r="N9" s="50">
        <v>0</v>
      </c>
      <c r="O9" s="50">
        <v>0</v>
      </c>
      <c r="P9" s="50">
        <v>0</v>
      </c>
      <c r="Q9" s="50">
        <v>60</v>
      </c>
      <c r="R9" s="50">
        <v>0</v>
      </c>
      <c r="S9" s="50">
        <f t="shared" ref="S9:S12" si="3">SUM(N9:R9)</f>
        <v>60</v>
      </c>
      <c r="T9" s="52">
        <f t="shared" si="0"/>
        <v>0</v>
      </c>
      <c r="U9" s="52">
        <f>O9-I9</f>
        <v>0</v>
      </c>
      <c r="V9" s="52">
        <f t="shared" si="1"/>
        <v>0</v>
      </c>
      <c r="W9" s="52">
        <f t="shared" si="1"/>
        <v>0</v>
      </c>
      <c r="X9" s="52">
        <f t="shared" si="1"/>
        <v>0</v>
      </c>
      <c r="Y9" s="52">
        <f t="shared" si="1"/>
        <v>0</v>
      </c>
      <c r="Z9" s="53" t="s">
        <v>338</v>
      </c>
    </row>
    <row r="10" spans="3:26" ht="24.95" customHeight="1" x14ac:dyDescent="0.15">
      <c r="C10" s="54">
        <v>3</v>
      </c>
      <c r="D10" s="46" t="s">
        <v>330</v>
      </c>
      <c r="E10" s="46"/>
      <c r="F10" s="47" t="s">
        <v>295</v>
      </c>
      <c r="G10" s="48" t="s">
        <v>254</v>
      </c>
      <c r="H10" s="49">
        <v>0</v>
      </c>
      <c r="I10" s="50">
        <v>45</v>
      </c>
      <c r="J10" s="50">
        <v>0</v>
      </c>
      <c r="K10" s="50">
        <v>24</v>
      </c>
      <c r="L10" s="50">
        <v>0</v>
      </c>
      <c r="M10" s="51">
        <f t="shared" si="2"/>
        <v>69</v>
      </c>
      <c r="N10" s="50">
        <v>0</v>
      </c>
      <c r="O10" s="50">
        <v>45</v>
      </c>
      <c r="P10" s="50">
        <v>0</v>
      </c>
      <c r="Q10" s="50">
        <v>0</v>
      </c>
      <c r="R10" s="50">
        <v>0</v>
      </c>
      <c r="S10" s="50">
        <f t="shared" si="3"/>
        <v>45</v>
      </c>
      <c r="T10" s="52">
        <f t="shared" si="0"/>
        <v>0</v>
      </c>
      <c r="U10" s="52">
        <f t="shared" si="0"/>
        <v>0</v>
      </c>
      <c r="V10" s="52">
        <f t="shared" si="1"/>
        <v>0</v>
      </c>
      <c r="W10" s="52">
        <f t="shared" si="1"/>
        <v>-24</v>
      </c>
      <c r="X10" s="52">
        <f t="shared" si="1"/>
        <v>0</v>
      </c>
      <c r="Y10" s="52">
        <f t="shared" si="1"/>
        <v>-24</v>
      </c>
      <c r="Z10" s="53" t="s">
        <v>339</v>
      </c>
    </row>
    <row r="11" spans="3:26" ht="24.95" customHeight="1" x14ac:dyDescent="0.15">
      <c r="C11" s="54">
        <v>4</v>
      </c>
      <c r="D11" s="46" t="s">
        <v>330</v>
      </c>
      <c r="E11" s="46"/>
      <c r="F11" s="47" t="s">
        <v>297</v>
      </c>
      <c r="G11" s="48" t="s">
        <v>256</v>
      </c>
      <c r="H11" s="49">
        <v>0</v>
      </c>
      <c r="I11" s="50">
        <v>0</v>
      </c>
      <c r="J11" s="50">
        <v>0</v>
      </c>
      <c r="K11" s="50">
        <v>52</v>
      </c>
      <c r="L11" s="50">
        <v>10</v>
      </c>
      <c r="M11" s="51">
        <f t="shared" si="2"/>
        <v>62</v>
      </c>
      <c r="N11" s="50">
        <v>0</v>
      </c>
      <c r="O11" s="50">
        <v>0</v>
      </c>
      <c r="P11" s="50">
        <v>0</v>
      </c>
      <c r="Q11" s="50">
        <v>40</v>
      </c>
      <c r="R11" s="50">
        <v>0</v>
      </c>
      <c r="S11" s="50">
        <f t="shared" si="3"/>
        <v>40</v>
      </c>
      <c r="T11" s="52">
        <f t="shared" si="0"/>
        <v>0</v>
      </c>
      <c r="U11" s="52">
        <f t="shared" si="0"/>
        <v>0</v>
      </c>
      <c r="V11" s="52">
        <f t="shared" si="1"/>
        <v>0</v>
      </c>
      <c r="W11" s="52">
        <f t="shared" si="1"/>
        <v>-12</v>
      </c>
      <c r="X11" s="52">
        <f t="shared" si="1"/>
        <v>-10</v>
      </c>
      <c r="Y11" s="52">
        <f t="shared" si="1"/>
        <v>-22</v>
      </c>
      <c r="Z11" s="53" t="s">
        <v>340</v>
      </c>
    </row>
    <row r="12" spans="3:26" ht="24.95" customHeight="1" x14ac:dyDescent="0.15">
      <c r="C12" s="54">
        <v>5</v>
      </c>
      <c r="D12" s="46" t="s">
        <v>330</v>
      </c>
      <c r="E12" s="46"/>
      <c r="F12" s="47" t="s">
        <v>231</v>
      </c>
      <c r="G12" s="48" t="s">
        <v>259</v>
      </c>
      <c r="H12" s="49">
        <v>0</v>
      </c>
      <c r="I12" s="50">
        <v>22</v>
      </c>
      <c r="J12" s="50">
        <v>0</v>
      </c>
      <c r="K12" s="50">
        <v>32</v>
      </c>
      <c r="L12" s="50">
        <v>0</v>
      </c>
      <c r="M12" s="51">
        <f t="shared" si="2"/>
        <v>54</v>
      </c>
      <c r="N12" s="50">
        <v>0</v>
      </c>
      <c r="O12" s="50">
        <v>22</v>
      </c>
      <c r="P12" s="50">
        <v>0</v>
      </c>
      <c r="Q12" s="50">
        <v>25</v>
      </c>
      <c r="R12" s="50">
        <v>0</v>
      </c>
      <c r="S12" s="50">
        <f t="shared" si="3"/>
        <v>47</v>
      </c>
      <c r="T12" s="52">
        <f t="shared" si="0"/>
        <v>0</v>
      </c>
      <c r="U12" s="52">
        <f t="shared" si="0"/>
        <v>0</v>
      </c>
      <c r="V12" s="52">
        <f t="shared" si="1"/>
        <v>0</v>
      </c>
      <c r="W12" s="52">
        <f t="shared" si="1"/>
        <v>-7</v>
      </c>
      <c r="X12" s="52">
        <f t="shared" si="1"/>
        <v>0</v>
      </c>
      <c r="Y12" s="52">
        <f t="shared" si="1"/>
        <v>-7</v>
      </c>
      <c r="Z12" s="53" t="s">
        <v>337</v>
      </c>
    </row>
    <row r="13" spans="3:26" ht="24.95" customHeight="1" x14ac:dyDescent="0.15">
      <c r="C13" s="54">
        <v>6</v>
      </c>
      <c r="D13" s="46"/>
      <c r="E13" s="46" t="s">
        <v>330</v>
      </c>
      <c r="F13" s="56" t="s">
        <v>334</v>
      </c>
      <c r="G13" s="48" t="s">
        <v>250</v>
      </c>
      <c r="H13" s="49">
        <v>0</v>
      </c>
      <c r="I13" s="50">
        <v>0</v>
      </c>
      <c r="J13" s="50">
        <v>0</v>
      </c>
      <c r="K13" s="50">
        <v>0</v>
      </c>
      <c r="L13" s="50">
        <v>4</v>
      </c>
      <c r="M13" s="51">
        <f t="shared" si="2"/>
        <v>4</v>
      </c>
      <c r="N13" s="50">
        <v>0</v>
      </c>
      <c r="O13" s="50">
        <v>0</v>
      </c>
      <c r="P13" s="50">
        <v>0</v>
      </c>
      <c r="Q13" s="50">
        <v>0</v>
      </c>
      <c r="R13" s="50">
        <v>4</v>
      </c>
      <c r="S13" s="50">
        <f t="shared" ref="S13:S26" si="4">SUM(N13:R13)</f>
        <v>4</v>
      </c>
      <c r="T13" s="52">
        <f t="shared" si="0"/>
        <v>0</v>
      </c>
      <c r="U13" s="52">
        <f t="shared" si="0"/>
        <v>0</v>
      </c>
      <c r="V13" s="52">
        <f t="shared" si="1"/>
        <v>0</v>
      </c>
      <c r="W13" s="52">
        <f t="shared" si="1"/>
        <v>0</v>
      </c>
      <c r="X13" s="52">
        <f t="shared" si="1"/>
        <v>0</v>
      </c>
      <c r="Y13" s="52">
        <f t="shared" si="1"/>
        <v>0</v>
      </c>
      <c r="Z13" s="53" t="s">
        <v>339</v>
      </c>
    </row>
    <row r="14" spans="3:26" ht="24.95" customHeight="1" x14ac:dyDescent="0.15">
      <c r="C14" s="54">
        <v>7</v>
      </c>
      <c r="D14" s="46"/>
      <c r="E14" s="46" t="s">
        <v>330</v>
      </c>
      <c r="F14" s="47" t="s">
        <v>335</v>
      </c>
      <c r="G14" s="48" t="s">
        <v>252</v>
      </c>
      <c r="H14" s="49">
        <v>0</v>
      </c>
      <c r="I14" s="50">
        <v>0</v>
      </c>
      <c r="J14" s="50">
        <v>0</v>
      </c>
      <c r="K14" s="50">
        <v>19</v>
      </c>
      <c r="L14" s="50">
        <v>0</v>
      </c>
      <c r="M14" s="51">
        <f t="shared" si="2"/>
        <v>19</v>
      </c>
      <c r="N14" s="50">
        <v>0</v>
      </c>
      <c r="O14" s="50">
        <v>0</v>
      </c>
      <c r="P14" s="50">
        <v>0</v>
      </c>
      <c r="Q14" s="50">
        <v>0</v>
      </c>
      <c r="R14" s="50">
        <v>19</v>
      </c>
      <c r="S14" s="50">
        <f t="shared" si="4"/>
        <v>19</v>
      </c>
      <c r="T14" s="52">
        <f t="shared" si="0"/>
        <v>0</v>
      </c>
      <c r="U14" s="52">
        <f t="shared" si="0"/>
        <v>0</v>
      </c>
      <c r="V14" s="52">
        <f t="shared" si="1"/>
        <v>0</v>
      </c>
      <c r="W14" s="52">
        <f t="shared" si="1"/>
        <v>-19</v>
      </c>
      <c r="X14" s="52">
        <f t="shared" si="1"/>
        <v>19</v>
      </c>
      <c r="Y14" s="52">
        <f t="shared" si="1"/>
        <v>0</v>
      </c>
      <c r="Z14" s="53" t="s">
        <v>341</v>
      </c>
    </row>
    <row r="15" spans="3:26" ht="24.95" customHeight="1" x14ac:dyDescent="0.15">
      <c r="C15" s="54">
        <v>8</v>
      </c>
      <c r="D15" s="46"/>
      <c r="E15" s="46" t="s">
        <v>330</v>
      </c>
      <c r="F15" s="47" t="s">
        <v>336</v>
      </c>
      <c r="G15" s="48" t="s">
        <v>252</v>
      </c>
      <c r="H15" s="49">
        <v>0</v>
      </c>
      <c r="I15" s="50">
        <v>0</v>
      </c>
      <c r="J15" s="50">
        <v>0</v>
      </c>
      <c r="K15" s="50">
        <v>0</v>
      </c>
      <c r="L15" s="50">
        <v>19</v>
      </c>
      <c r="M15" s="51">
        <f t="shared" si="2"/>
        <v>19</v>
      </c>
      <c r="N15" s="50">
        <v>0</v>
      </c>
      <c r="O15" s="50">
        <v>0</v>
      </c>
      <c r="P15" s="50">
        <v>0</v>
      </c>
      <c r="Q15" s="50">
        <v>0</v>
      </c>
      <c r="R15" s="50">
        <v>19</v>
      </c>
      <c r="S15" s="50">
        <f t="shared" si="4"/>
        <v>19</v>
      </c>
      <c r="T15" s="52">
        <f t="shared" si="0"/>
        <v>0</v>
      </c>
      <c r="U15" s="52">
        <f t="shared" si="0"/>
        <v>0</v>
      </c>
      <c r="V15" s="52">
        <f t="shared" si="1"/>
        <v>0</v>
      </c>
      <c r="W15" s="52">
        <f t="shared" si="1"/>
        <v>0</v>
      </c>
      <c r="X15" s="52">
        <f t="shared" si="1"/>
        <v>0</v>
      </c>
      <c r="Y15" s="52">
        <f t="shared" si="1"/>
        <v>0</v>
      </c>
      <c r="Z15" s="53" t="s">
        <v>341</v>
      </c>
    </row>
    <row r="16" spans="3:26" ht="24.95" customHeight="1" x14ac:dyDescent="0.15">
      <c r="C16" s="54">
        <v>9</v>
      </c>
      <c r="D16" s="46"/>
      <c r="E16" s="46"/>
      <c r="F16" s="47"/>
      <c r="G16" s="48"/>
      <c r="H16" s="49"/>
      <c r="I16" s="50"/>
      <c r="J16" s="50"/>
      <c r="K16" s="50"/>
      <c r="L16" s="50"/>
      <c r="M16" s="50">
        <f t="shared" ref="M16:M26" si="5">SUM(H16:L16)</f>
        <v>0</v>
      </c>
      <c r="N16" s="50"/>
      <c r="O16" s="50"/>
      <c r="P16" s="50"/>
      <c r="Q16" s="50"/>
      <c r="R16" s="50"/>
      <c r="S16" s="50">
        <f t="shared" si="4"/>
        <v>0</v>
      </c>
      <c r="T16" s="52">
        <f t="shared" si="0"/>
        <v>0</v>
      </c>
      <c r="U16" s="52">
        <f t="shared" si="0"/>
        <v>0</v>
      </c>
      <c r="V16" s="52">
        <f t="shared" si="1"/>
        <v>0</v>
      </c>
      <c r="W16" s="52">
        <f t="shared" si="1"/>
        <v>0</v>
      </c>
      <c r="X16" s="52">
        <f t="shared" si="1"/>
        <v>0</v>
      </c>
      <c r="Y16" s="52">
        <f t="shared" si="1"/>
        <v>0</v>
      </c>
      <c r="Z16" s="57"/>
    </row>
    <row r="17" spans="3:26" ht="24.95" customHeight="1" x14ac:dyDescent="0.15">
      <c r="C17" s="54">
        <v>10</v>
      </c>
      <c r="D17" s="46"/>
      <c r="E17" s="46"/>
      <c r="F17" s="47"/>
      <c r="G17" s="48"/>
      <c r="H17" s="49"/>
      <c r="I17" s="50"/>
      <c r="J17" s="50"/>
      <c r="K17" s="50"/>
      <c r="L17" s="50"/>
      <c r="M17" s="50">
        <f t="shared" si="5"/>
        <v>0</v>
      </c>
      <c r="N17" s="50"/>
      <c r="O17" s="50"/>
      <c r="P17" s="50"/>
      <c r="Q17" s="50"/>
      <c r="R17" s="50"/>
      <c r="S17" s="50">
        <f t="shared" si="4"/>
        <v>0</v>
      </c>
      <c r="T17" s="52">
        <f t="shared" si="0"/>
        <v>0</v>
      </c>
      <c r="U17" s="52">
        <f t="shared" si="0"/>
        <v>0</v>
      </c>
      <c r="V17" s="52">
        <f t="shared" si="1"/>
        <v>0</v>
      </c>
      <c r="W17" s="52">
        <f t="shared" si="1"/>
        <v>0</v>
      </c>
      <c r="X17" s="52">
        <f t="shared" si="1"/>
        <v>0</v>
      </c>
      <c r="Y17" s="52">
        <f t="shared" si="1"/>
        <v>0</v>
      </c>
      <c r="Z17" s="57"/>
    </row>
    <row r="18" spans="3:26" ht="24.95" customHeight="1" x14ac:dyDescent="0.15">
      <c r="C18" s="54">
        <v>11</v>
      </c>
      <c r="D18" s="46"/>
      <c r="E18" s="46"/>
      <c r="F18" s="47"/>
      <c r="G18" s="48"/>
      <c r="H18" s="49"/>
      <c r="I18" s="50"/>
      <c r="J18" s="50"/>
      <c r="K18" s="50"/>
      <c r="L18" s="50"/>
      <c r="M18" s="50">
        <f t="shared" si="5"/>
        <v>0</v>
      </c>
      <c r="N18" s="50"/>
      <c r="O18" s="50"/>
      <c r="P18" s="50"/>
      <c r="Q18" s="50"/>
      <c r="R18" s="50"/>
      <c r="S18" s="50">
        <f t="shared" si="4"/>
        <v>0</v>
      </c>
      <c r="T18" s="52">
        <f t="shared" si="0"/>
        <v>0</v>
      </c>
      <c r="U18" s="52">
        <f t="shared" si="0"/>
        <v>0</v>
      </c>
      <c r="V18" s="52">
        <f t="shared" si="1"/>
        <v>0</v>
      </c>
      <c r="W18" s="52">
        <f t="shared" si="1"/>
        <v>0</v>
      </c>
      <c r="X18" s="52">
        <f t="shared" si="1"/>
        <v>0</v>
      </c>
      <c r="Y18" s="52">
        <f t="shared" si="1"/>
        <v>0</v>
      </c>
      <c r="Z18" s="57"/>
    </row>
    <row r="19" spans="3:26" ht="24.95" customHeight="1" x14ac:dyDescent="0.15">
      <c r="C19" s="54">
        <v>12</v>
      </c>
      <c r="D19" s="46"/>
      <c r="E19" s="46"/>
      <c r="F19" s="47"/>
      <c r="G19" s="48"/>
      <c r="H19" s="49"/>
      <c r="I19" s="50"/>
      <c r="J19" s="50"/>
      <c r="K19" s="50"/>
      <c r="L19" s="50"/>
      <c r="M19" s="50">
        <f t="shared" si="5"/>
        <v>0</v>
      </c>
      <c r="N19" s="50"/>
      <c r="O19" s="50"/>
      <c r="P19" s="50"/>
      <c r="Q19" s="50"/>
      <c r="R19" s="50"/>
      <c r="S19" s="50">
        <f t="shared" si="4"/>
        <v>0</v>
      </c>
      <c r="T19" s="52">
        <f t="shared" si="0"/>
        <v>0</v>
      </c>
      <c r="U19" s="52">
        <f t="shared" si="0"/>
        <v>0</v>
      </c>
      <c r="V19" s="52">
        <f t="shared" si="1"/>
        <v>0</v>
      </c>
      <c r="W19" s="52">
        <f t="shared" si="1"/>
        <v>0</v>
      </c>
      <c r="X19" s="52">
        <f t="shared" si="1"/>
        <v>0</v>
      </c>
      <c r="Y19" s="52">
        <f t="shared" si="1"/>
        <v>0</v>
      </c>
      <c r="Z19" s="57"/>
    </row>
    <row r="20" spans="3:26" ht="24.95" customHeight="1" x14ac:dyDescent="0.15">
      <c r="C20" s="54">
        <v>13</v>
      </c>
      <c r="D20" s="46"/>
      <c r="E20" s="46"/>
      <c r="F20" s="47"/>
      <c r="G20" s="48"/>
      <c r="H20" s="49"/>
      <c r="I20" s="50"/>
      <c r="J20" s="50"/>
      <c r="K20" s="50"/>
      <c r="L20" s="50"/>
      <c r="M20" s="50">
        <f t="shared" si="5"/>
        <v>0</v>
      </c>
      <c r="N20" s="50"/>
      <c r="O20" s="50"/>
      <c r="P20" s="50"/>
      <c r="Q20" s="50"/>
      <c r="R20" s="50"/>
      <c r="S20" s="50">
        <f t="shared" si="4"/>
        <v>0</v>
      </c>
      <c r="T20" s="52">
        <f t="shared" si="0"/>
        <v>0</v>
      </c>
      <c r="U20" s="52">
        <f t="shared" si="0"/>
        <v>0</v>
      </c>
      <c r="V20" s="52">
        <f t="shared" si="1"/>
        <v>0</v>
      </c>
      <c r="W20" s="52">
        <f t="shared" si="1"/>
        <v>0</v>
      </c>
      <c r="X20" s="52">
        <f t="shared" si="1"/>
        <v>0</v>
      </c>
      <c r="Y20" s="52">
        <f t="shared" si="1"/>
        <v>0</v>
      </c>
      <c r="Z20" s="57"/>
    </row>
    <row r="21" spans="3:26" ht="24.95" customHeight="1" x14ac:dyDescent="0.15">
      <c r="C21" s="54">
        <v>14</v>
      </c>
      <c r="D21" s="46"/>
      <c r="E21" s="46"/>
      <c r="F21" s="47"/>
      <c r="G21" s="48"/>
      <c r="H21" s="49"/>
      <c r="I21" s="50"/>
      <c r="J21" s="50"/>
      <c r="K21" s="50"/>
      <c r="L21" s="50"/>
      <c r="M21" s="50">
        <f t="shared" si="5"/>
        <v>0</v>
      </c>
      <c r="N21" s="50"/>
      <c r="O21" s="50"/>
      <c r="P21" s="50"/>
      <c r="Q21" s="50"/>
      <c r="R21" s="50"/>
      <c r="S21" s="50">
        <f t="shared" si="4"/>
        <v>0</v>
      </c>
      <c r="T21" s="52">
        <f t="shared" si="0"/>
        <v>0</v>
      </c>
      <c r="U21" s="52">
        <f t="shared" si="0"/>
        <v>0</v>
      </c>
      <c r="V21" s="52">
        <f t="shared" si="1"/>
        <v>0</v>
      </c>
      <c r="W21" s="52">
        <f t="shared" si="1"/>
        <v>0</v>
      </c>
      <c r="X21" s="52">
        <f t="shared" si="1"/>
        <v>0</v>
      </c>
      <c r="Y21" s="52">
        <f t="shared" si="1"/>
        <v>0</v>
      </c>
      <c r="Z21" s="57"/>
    </row>
    <row r="22" spans="3:26" ht="24.95" customHeight="1" x14ac:dyDescent="0.15">
      <c r="C22" s="54">
        <v>15</v>
      </c>
      <c r="D22" s="46"/>
      <c r="E22" s="46"/>
      <c r="F22" s="47"/>
      <c r="G22" s="48"/>
      <c r="H22" s="49"/>
      <c r="I22" s="50"/>
      <c r="J22" s="50"/>
      <c r="K22" s="50"/>
      <c r="L22" s="50"/>
      <c r="M22" s="50">
        <f t="shared" si="5"/>
        <v>0</v>
      </c>
      <c r="N22" s="50"/>
      <c r="O22" s="50"/>
      <c r="P22" s="50"/>
      <c r="Q22" s="50"/>
      <c r="R22" s="50"/>
      <c r="S22" s="50">
        <f t="shared" si="4"/>
        <v>0</v>
      </c>
      <c r="T22" s="52">
        <f t="shared" si="0"/>
        <v>0</v>
      </c>
      <c r="U22" s="52">
        <f t="shared" si="0"/>
        <v>0</v>
      </c>
      <c r="V22" s="52">
        <f t="shared" si="1"/>
        <v>0</v>
      </c>
      <c r="W22" s="52">
        <f t="shared" si="1"/>
        <v>0</v>
      </c>
      <c r="X22" s="52">
        <f t="shared" si="1"/>
        <v>0</v>
      </c>
      <c r="Y22" s="52">
        <f t="shared" si="1"/>
        <v>0</v>
      </c>
      <c r="Z22" s="57"/>
    </row>
    <row r="23" spans="3:26" ht="24.95" customHeight="1" x14ac:dyDescent="0.15">
      <c r="C23" s="54">
        <v>16</v>
      </c>
      <c r="D23" s="46"/>
      <c r="E23" s="46"/>
      <c r="F23" s="47"/>
      <c r="G23" s="48"/>
      <c r="H23" s="49"/>
      <c r="I23" s="50"/>
      <c r="J23" s="50"/>
      <c r="K23" s="50"/>
      <c r="L23" s="50"/>
      <c r="M23" s="50">
        <f t="shared" si="5"/>
        <v>0</v>
      </c>
      <c r="N23" s="50"/>
      <c r="O23" s="50"/>
      <c r="P23" s="50"/>
      <c r="Q23" s="50"/>
      <c r="R23" s="50"/>
      <c r="S23" s="50">
        <f t="shared" si="4"/>
        <v>0</v>
      </c>
      <c r="T23" s="52">
        <f t="shared" si="0"/>
        <v>0</v>
      </c>
      <c r="U23" s="52">
        <f t="shared" si="0"/>
        <v>0</v>
      </c>
      <c r="V23" s="52">
        <f t="shared" si="1"/>
        <v>0</v>
      </c>
      <c r="W23" s="52">
        <f t="shared" si="1"/>
        <v>0</v>
      </c>
      <c r="X23" s="52">
        <f t="shared" si="1"/>
        <v>0</v>
      </c>
      <c r="Y23" s="52">
        <f t="shared" si="1"/>
        <v>0</v>
      </c>
      <c r="Z23" s="57"/>
    </row>
    <row r="24" spans="3:26" ht="24.95" customHeight="1" x14ac:dyDescent="0.15">
      <c r="C24" s="54">
        <v>17</v>
      </c>
      <c r="D24" s="46"/>
      <c r="E24" s="46"/>
      <c r="F24" s="47"/>
      <c r="G24" s="48"/>
      <c r="H24" s="49"/>
      <c r="I24" s="50"/>
      <c r="J24" s="50"/>
      <c r="K24" s="50"/>
      <c r="L24" s="50"/>
      <c r="M24" s="50">
        <f t="shared" si="5"/>
        <v>0</v>
      </c>
      <c r="N24" s="50"/>
      <c r="O24" s="50"/>
      <c r="P24" s="50"/>
      <c r="Q24" s="50"/>
      <c r="R24" s="50"/>
      <c r="S24" s="50">
        <f t="shared" si="4"/>
        <v>0</v>
      </c>
      <c r="T24" s="52">
        <f t="shared" ref="T24:Y27" si="6">N24-H24</f>
        <v>0</v>
      </c>
      <c r="U24" s="52">
        <f t="shared" si="6"/>
        <v>0</v>
      </c>
      <c r="V24" s="52">
        <f t="shared" si="6"/>
        <v>0</v>
      </c>
      <c r="W24" s="52">
        <f t="shared" si="6"/>
        <v>0</v>
      </c>
      <c r="X24" s="52">
        <f t="shared" si="6"/>
        <v>0</v>
      </c>
      <c r="Y24" s="52">
        <f t="shared" si="6"/>
        <v>0</v>
      </c>
      <c r="Z24" s="57"/>
    </row>
    <row r="25" spans="3:26" ht="24.95" customHeight="1" x14ac:dyDescent="0.15">
      <c r="C25" s="54">
        <v>18</v>
      </c>
      <c r="D25" s="46"/>
      <c r="E25" s="46"/>
      <c r="F25" s="47"/>
      <c r="G25" s="48"/>
      <c r="H25" s="49"/>
      <c r="I25" s="50"/>
      <c r="J25" s="50"/>
      <c r="K25" s="50"/>
      <c r="L25" s="50"/>
      <c r="M25" s="50">
        <f t="shared" si="5"/>
        <v>0</v>
      </c>
      <c r="N25" s="50"/>
      <c r="O25" s="50"/>
      <c r="P25" s="50"/>
      <c r="Q25" s="50"/>
      <c r="R25" s="50"/>
      <c r="S25" s="50">
        <f t="shared" si="4"/>
        <v>0</v>
      </c>
      <c r="T25" s="52">
        <f t="shared" si="6"/>
        <v>0</v>
      </c>
      <c r="U25" s="52">
        <f t="shared" si="6"/>
        <v>0</v>
      </c>
      <c r="V25" s="52">
        <f t="shared" si="6"/>
        <v>0</v>
      </c>
      <c r="W25" s="52">
        <f t="shared" si="6"/>
        <v>0</v>
      </c>
      <c r="X25" s="52">
        <f t="shared" si="6"/>
        <v>0</v>
      </c>
      <c r="Y25" s="52">
        <f t="shared" si="6"/>
        <v>0</v>
      </c>
      <c r="Z25" s="57"/>
    </row>
    <row r="26" spans="3:26" ht="24.95" customHeight="1" x14ac:dyDescent="0.15">
      <c r="C26" s="54">
        <v>19</v>
      </c>
      <c r="D26" s="46"/>
      <c r="E26" s="46"/>
      <c r="F26" s="47"/>
      <c r="G26" s="48"/>
      <c r="H26" s="49"/>
      <c r="I26" s="50"/>
      <c r="J26" s="50"/>
      <c r="K26" s="50"/>
      <c r="L26" s="50"/>
      <c r="M26" s="50">
        <f t="shared" si="5"/>
        <v>0</v>
      </c>
      <c r="N26" s="50"/>
      <c r="O26" s="50"/>
      <c r="P26" s="50"/>
      <c r="Q26" s="50"/>
      <c r="R26" s="50"/>
      <c r="S26" s="50">
        <f t="shared" si="4"/>
        <v>0</v>
      </c>
      <c r="T26" s="52">
        <f t="shared" si="6"/>
        <v>0</v>
      </c>
      <c r="U26" s="52">
        <f t="shared" si="6"/>
        <v>0</v>
      </c>
      <c r="V26" s="52">
        <f t="shared" si="6"/>
        <v>0</v>
      </c>
      <c r="W26" s="52">
        <f t="shared" si="6"/>
        <v>0</v>
      </c>
      <c r="X26" s="52">
        <f t="shared" si="6"/>
        <v>0</v>
      </c>
      <c r="Y26" s="52">
        <f t="shared" si="6"/>
        <v>0</v>
      </c>
      <c r="Z26" s="57"/>
    </row>
    <row r="27" spans="3:26" ht="24.95" customHeight="1" thickBot="1" x14ac:dyDescent="0.2">
      <c r="C27" s="58">
        <v>20</v>
      </c>
      <c r="D27" s="59"/>
      <c r="E27" s="59"/>
      <c r="F27" s="60"/>
      <c r="G27" s="61"/>
      <c r="H27" s="62"/>
      <c r="I27" s="63"/>
      <c r="J27" s="63"/>
      <c r="K27" s="63"/>
      <c r="L27" s="63"/>
      <c r="M27" s="63">
        <f t="shared" ref="M27" si="7">SUM(H27:L27)</f>
        <v>0</v>
      </c>
      <c r="N27" s="63"/>
      <c r="O27" s="63"/>
      <c r="P27" s="63"/>
      <c r="Q27" s="63"/>
      <c r="R27" s="63"/>
      <c r="S27" s="63">
        <f t="shared" ref="S27" si="8">SUM(N27:R27)</f>
        <v>0</v>
      </c>
      <c r="T27" s="52">
        <f t="shared" si="6"/>
        <v>0</v>
      </c>
      <c r="U27" s="52">
        <f t="shared" si="6"/>
        <v>0</v>
      </c>
      <c r="V27" s="52">
        <f t="shared" si="6"/>
        <v>0</v>
      </c>
      <c r="W27" s="52">
        <f t="shared" si="6"/>
        <v>0</v>
      </c>
      <c r="X27" s="52">
        <f t="shared" si="6"/>
        <v>0</v>
      </c>
      <c r="Y27" s="52">
        <f t="shared" si="6"/>
        <v>0</v>
      </c>
      <c r="Z27" s="64"/>
    </row>
    <row r="28" spans="3:26" ht="24.95" customHeight="1" thickTop="1" thickBot="1" x14ac:dyDescent="0.2">
      <c r="C28" s="65" t="s">
        <v>108</v>
      </c>
      <c r="D28" s="66"/>
      <c r="E28" s="66"/>
      <c r="F28" s="67"/>
      <c r="G28" s="68"/>
      <c r="H28" s="69">
        <f t="shared" ref="H28:L28" si="9">SUM(H8:H27)</f>
        <v>0</v>
      </c>
      <c r="I28" s="70">
        <f t="shared" si="9"/>
        <v>167</v>
      </c>
      <c r="J28" s="70">
        <f t="shared" si="9"/>
        <v>8</v>
      </c>
      <c r="K28" s="70">
        <f t="shared" si="9"/>
        <v>187</v>
      </c>
      <c r="L28" s="70">
        <f t="shared" si="9"/>
        <v>71</v>
      </c>
      <c r="M28" s="70">
        <f>SUM(M8:M27)</f>
        <v>433</v>
      </c>
      <c r="N28" s="70">
        <f t="shared" ref="N28:R28" si="10">SUM(N8:N27)</f>
        <v>0</v>
      </c>
      <c r="O28" s="70">
        <f t="shared" si="10"/>
        <v>155</v>
      </c>
      <c r="P28" s="70">
        <f t="shared" si="10"/>
        <v>20</v>
      </c>
      <c r="Q28" s="70">
        <f t="shared" si="10"/>
        <v>125</v>
      </c>
      <c r="R28" s="70">
        <f t="shared" si="10"/>
        <v>42</v>
      </c>
      <c r="S28" s="70">
        <f>SUM(S8:S27)</f>
        <v>342</v>
      </c>
      <c r="T28" s="70">
        <f t="shared" ref="T28:Y28" si="11">SUM(T8:T27)</f>
        <v>0</v>
      </c>
      <c r="U28" s="71">
        <f t="shared" si="11"/>
        <v>-12</v>
      </c>
      <c r="V28" s="71">
        <f t="shared" si="11"/>
        <v>12</v>
      </c>
      <c r="W28" s="71">
        <f t="shared" si="11"/>
        <v>-62</v>
      </c>
      <c r="X28" s="71">
        <f t="shared" si="11"/>
        <v>-29</v>
      </c>
      <c r="Y28" s="71">
        <f t="shared" si="11"/>
        <v>-91</v>
      </c>
      <c r="Z28" s="72"/>
    </row>
    <row r="29" spans="3:26" ht="18" customHeight="1" x14ac:dyDescent="0.15"/>
    <row r="30" spans="3:26" ht="18" customHeight="1" x14ac:dyDescent="0.15">
      <c r="F30" s="38" t="s">
        <v>172</v>
      </c>
    </row>
    <row r="31" spans="3:26" ht="18" customHeight="1" x14ac:dyDescent="0.15">
      <c r="F31" s="38" t="s">
        <v>167</v>
      </c>
    </row>
    <row r="32" spans="3:26" ht="18" customHeight="1" x14ac:dyDescent="0.15">
      <c r="F32" s="38" t="s">
        <v>168</v>
      </c>
    </row>
    <row r="33" spans="6:6" ht="18" customHeight="1" x14ac:dyDescent="0.15">
      <c r="F33" s="38" t="s">
        <v>169</v>
      </c>
    </row>
    <row r="34" spans="6:6" ht="18" customHeight="1" x14ac:dyDescent="0.15">
      <c r="F34" s="38" t="s">
        <v>170</v>
      </c>
    </row>
    <row r="35" spans="6:6" ht="18" customHeight="1" x14ac:dyDescent="0.15">
      <c r="F35" s="38" t="s">
        <v>171</v>
      </c>
    </row>
    <row r="36" spans="6:6" ht="18" customHeight="1" x14ac:dyDescent="0.15"/>
    <row r="37" spans="6:6" ht="18" customHeight="1" x14ac:dyDescent="0.15"/>
    <row r="38" spans="6:6" ht="18" customHeight="1" x14ac:dyDescent="0.15"/>
    <row r="39" spans="6:6" ht="18" customHeight="1" x14ac:dyDescent="0.15"/>
    <row r="40" spans="6:6" ht="18" customHeight="1" x14ac:dyDescent="0.15"/>
    <row r="41" spans="6:6" ht="18" customHeight="1" x14ac:dyDescent="0.15"/>
    <row r="42" spans="6:6" ht="18" customHeight="1" x14ac:dyDescent="0.15"/>
    <row r="43" spans="6:6" ht="18" customHeight="1" x14ac:dyDescent="0.15"/>
    <row r="44" spans="6:6" ht="18" customHeight="1" x14ac:dyDescent="0.15"/>
    <row r="45" spans="6:6" ht="18" customHeight="1" x14ac:dyDescent="0.15"/>
    <row r="46" spans="6:6" ht="18" customHeight="1" x14ac:dyDescent="0.15"/>
    <row r="47" spans="6:6" ht="18" customHeight="1" x14ac:dyDescent="0.15"/>
    <row r="48" spans="6:6"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sheetData>
  <mergeCells count="15">
    <mergeCell ref="Z5:Z7"/>
    <mergeCell ref="C3:Z3"/>
    <mergeCell ref="W2:X2"/>
    <mergeCell ref="Y2:Z2"/>
    <mergeCell ref="W1:X1"/>
    <mergeCell ref="Y1:Z1"/>
    <mergeCell ref="C5:C7"/>
    <mergeCell ref="G5:G7"/>
    <mergeCell ref="F5:F7"/>
    <mergeCell ref="D5:E6"/>
    <mergeCell ref="H6:M6"/>
    <mergeCell ref="N6:S6"/>
    <mergeCell ref="T6:Y6"/>
    <mergeCell ref="H5:Y5"/>
    <mergeCell ref="C1:E1"/>
  </mergeCells>
  <phoneticPr fontId="1"/>
  <pageMargins left="0.70866141732283472" right="0.39370078740157483" top="0.74803149606299213" bottom="0.55118110236220474"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別紙</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谷脇＿晃一</cp:lastModifiedBy>
  <cp:lastPrinted>2021-10-06T09:27:55Z</cp:lastPrinted>
  <dcterms:created xsi:type="dcterms:W3CDTF">2017-03-21T05:18:17Z</dcterms:created>
  <dcterms:modified xsi:type="dcterms:W3CDTF">2021-11-19T08:57:36Z</dcterms:modified>
</cp:coreProperties>
</file>